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N:\14-SYSTEM INITIATIVES COORDINATION\Opioid Management\RFP Application Process\2025 RFP\Final RFP Documents\"/>
    </mc:Choice>
  </mc:AlternateContent>
  <xr:revisionPtr revIDLastSave="0" documentId="13_ncr:1_{9351F4B6-B742-4AB3-818A-20B34431BB34}" xr6:coauthVersionLast="47" xr6:coauthVersionMax="47" xr10:uidLastSave="{00000000-0000-0000-0000-000000000000}"/>
  <workbookProtection workbookAlgorithmName="SHA-512" workbookHashValue="VT6Dqed7rnzbPwB3sgKs6JEsWgvswINa9LsL3p3mlThgNm7LYtyJUsN82vnA4Rws8Qz7afUrk41Yc0uWY6QYWw==" workbookSaltValue="euyCteySfeZ8w0jvfvy6zA==" workbookSpinCount="100000" lockStructure="1"/>
  <bookViews>
    <workbookView xWindow="1440" yWindow="165" windowWidth="27150" windowHeight="15225" tabRatio="757" xr2:uid="{00000000-000D-0000-FFFF-FFFF00000000}"/>
  </bookViews>
  <sheets>
    <sheet name="Instructions" sheetId="11" r:id="rId1"/>
    <sheet name="Summary" sheetId="12" r:id="rId2"/>
    <sheet name="Personnel" sheetId="2" r:id="rId3"/>
    <sheet name="Fringe" sheetId="13" r:id="rId4"/>
    <sheet name="Supplies &amp; Operating Expenses" sheetId="4" r:id="rId5"/>
    <sheet name="Capital Outlay &amp; Equipment" sheetId="14" r:id="rId6"/>
    <sheet name="Consultants &amp; Contracts" sheetId="7" r:id="rId7"/>
    <sheet name="Travel" sheetId="1" r:id="rId8"/>
    <sheet name="Other" sheetId="6" r:id="rId9"/>
    <sheet name="Sheet1" sheetId="10" state="hidden" r:id="rId10"/>
  </sheets>
  <definedNames>
    <definedName name="_xlnm.Print_Area" localSheetId="5">'Capital Outlay &amp; Equipment'!$A$1:$J$23</definedName>
    <definedName name="_xlnm.Print_Area" localSheetId="6">'Consultants &amp; Contracts'!$A$1:$I$23</definedName>
    <definedName name="_xlnm.Print_Area" localSheetId="3">Fringe!$A$1:$G$22</definedName>
    <definedName name="_xlnm.Print_Area" localSheetId="0">Instructions!$A$1:$P$22</definedName>
    <definedName name="_xlnm.Print_Area" localSheetId="8">Other!$A$1:$K$24</definedName>
    <definedName name="_xlnm.Print_Area" localSheetId="2">Personnel!$A$1:$N$22</definedName>
    <definedName name="_xlnm.Print_Area" localSheetId="1">Summary!$A$1:$E$18</definedName>
    <definedName name="_xlnm.Print_Area" localSheetId="4">'Supplies &amp; Operating Expenses'!$A$1:$J$24</definedName>
    <definedName name="_xlnm.Print_Area" localSheetId="7">Travel!$A$1:$K$23</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2" l="1"/>
  <c r="K2" i="2"/>
  <c r="G3" i="13"/>
  <c r="G2" i="13"/>
  <c r="H3" i="4"/>
  <c r="H2" i="4"/>
  <c r="H3" i="14"/>
  <c r="H2" i="14"/>
  <c r="G3" i="7"/>
  <c r="G2" i="7"/>
  <c r="I3" i="6"/>
  <c r="J3" i="1"/>
  <c r="J2" i="1"/>
  <c r="I2" i="6"/>
  <c r="O21" i="11"/>
  <c r="J21" i="11"/>
  <c r="J19" i="11"/>
  <c r="E9" i="4"/>
  <c r="B8" i="13" l="1"/>
  <c r="I8" i="2"/>
  <c r="F9" i="1"/>
  <c r="F23" i="14"/>
  <c r="C14" i="12" s="1"/>
  <c r="J22" i="14"/>
  <c r="E22" i="14"/>
  <c r="J21" i="14"/>
  <c r="E21" i="14"/>
  <c r="J20" i="14"/>
  <c r="E20" i="14"/>
  <c r="J19" i="14"/>
  <c r="E19" i="14"/>
  <c r="J18" i="14"/>
  <c r="E18" i="14"/>
  <c r="J17" i="14"/>
  <c r="E17" i="14"/>
  <c r="J16" i="14"/>
  <c r="E16" i="14"/>
  <c r="J15" i="14"/>
  <c r="E15" i="14"/>
  <c r="J14" i="14"/>
  <c r="E14" i="14"/>
  <c r="J13" i="14"/>
  <c r="E13" i="14"/>
  <c r="J12" i="14"/>
  <c r="E12" i="14"/>
  <c r="J11" i="14"/>
  <c r="E11" i="14"/>
  <c r="J10" i="14"/>
  <c r="E10" i="14"/>
  <c r="J9" i="14"/>
  <c r="E9" i="14"/>
  <c r="J8" i="14"/>
  <c r="E8" i="14"/>
  <c r="E23" i="14" l="1"/>
  <c r="J23" i="14"/>
  <c r="D14" i="12" s="1"/>
  <c r="C9" i="13"/>
  <c r="E9" i="13" s="1"/>
  <c r="C10" i="13"/>
  <c r="E10" i="13" s="1"/>
  <c r="C11" i="13"/>
  <c r="E11" i="13" s="1"/>
  <c r="C13" i="13"/>
  <c r="E13" i="13" s="1"/>
  <c r="C14" i="13"/>
  <c r="E14" i="13" s="1"/>
  <c r="C15" i="13"/>
  <c r="E15" i="13" s="1"/>
  <c r="C16" i="13"/>
  <c r="E16" i="13" s="1"/>
  <c r="C17" i="13"/>
  <c r="E17" i="13" s="1"/>
  <c r="C18" i="13"/>
  <c r="E18" i="13" s="1"/>
  <c r="C19" i="13"/>
  <c r="E19" i="13" s="1"/>
  <c r="C20" i="13"/>
  <c r="E20" i="13" s="1"/>
  <c r="C21" i="13"/>
  <c r="E21" i="13" s="1"/>
  <c r="C8" i="13"/>
  <c r="E8" i="13" s="1"/>
  <c r="B13" i="13"/>
  <c r="B14" i="13"/>
  <c r="B15" i="13"/>
  <c r="B16" i="13"/>
  <c r="B17" i="13"/>
  <c r="B18" i="13"/>
  <c r="B19" i="13"/>
  <c r="B20" i="13"/>
  <c r="B21" i="13"/>
  <c r="B12" i="13"/>
  <c r="B11" i="13"/>
  <c r="B10" i="13"/>
  <c r="B9" i="13"/>
  <c r="F8" i="6"/>
  <c r="J10" i="4"/>
  <c r="J11" i="4"/>
  <c r="J12" i="4"/>
  <c r="J13" i="4"/>
  <c r="J14" i="4"/>
  <c r="J15" i="4"/>
  <c r="J16" i="4"/>
  <c r="J17" i="4"/>
  <c r="J18" i="4"/>
  <c r="J19" i="4"/>
  <c r="J20" i="4"/>
  <c r="J21" i="4"/>
  <c r="J22" i="4"/>
  <c r="J23" i="4"/>
  <c r="J9" i="4"/>
  <c r="I9" i="7"/>
  <c r="I10" i="7"/>
  <c r="I11" i="7"/>
  <c r="I12" i="7"/>
  <c r="I13" i="7"/>
  <c r="I14" i="7"/>
  <c r="I15" i="7"/>
  <c r="I16" i="7"/>
  <c r="I17" i="7"/>
  <c r="I18" i="7"/>
  <c r="I19" i="7"/>
  <c r="I20" i="7"/>
  <c r="I21" i="7"/>
  <c r="I22" i="7"/>
  <c r="I8" i="7"/>
  <c r="K10" i="1"/>
  <c r="K11" i="1"/>
  <c r="K12" i="1"/>
  <c r="K13" i="1"/>
  <c r="K14" i="1"/>
  <c r="K15" i="1"/>
  <c r="K16" i="1"/>
  <c r="K17" i="1"/>
  <c r="K18" i="1"/>
  <c r="K19" i="1"/>
  <c r="K20" i="1"/>
  <c r="K21" i="1"/>
  <c r="K22" i="1"/>
  <c r="K9" i="1"/>
  <c r="O20" i="11"/>
  <c r="J20" i="11"/>
  <c r="O18" i="11"/>
  <c r="J18" i="11"/>
  <c r="J24" i="4" l="1"/>
  <c r="D13" i="12" s="1"/>
  <c r="I23" i="7"/>
  <c r="D15" i="12" s="1"/>
  <c r="K23" i="1"/>
  <c r="D16" i="12" s="1"/>
  <c r="I21" i="2"/>
  <c r="I20" i="2"/>
  <c r="I19" i="2"/>
  <c r="I18" i="2"/>
  <c r="I17" i="2"/>
  <c r="I16" i="2"/>
  <c r="I15" i="2"/>
  <c r="I14" i="2"/>
  <c r="I13" i="2"/>
  <c r="I12" i="2"/>
  <c r="C12" i="13" s="1"/>
  <c r="E12" i="13" s="1"/>
  <c r="E22" i="13" s="1"/>
  <c r="C12" i="12" s="1"/>
  <c r="I11" i="2"/>
  <c r="I10" i="2"/>
  <c r="I9" i="2"/>
  <c r="C22" i="13" l="1"/>
  <c r="K23" i="6"/>
  <c r="K22" i="6"/>
  <c r="K21" i="6"/>
  <c r="K20" i="6"/>
  <c r="K19" i="6"/>
  <c r="K18" i="6"/>
  <c r="K17" i="6"/>
  <c r="K16" i="6"/>
  <c r="K15" i="6"/>
  <c r="K14" i="6"/>
  <c r="K13" i="6"/>
  <c r="K12" i="6"/>
  <c r="K11" i="6"/>
  <c r="K10" i="6"/>
  <c r="K9" i="6"/>
  <c r="K8" i="6"/>
  <c r="G23" i="1"/>
  <c r="C16" i="12" s="1"/>
  <c r="F22" i="1"/>
  <c r="F21" i="1"/>
  <c r="F20" i="1"/>
  <c r="F19" i="1"/>
  <c r="F18" i="1"/>
  <c r="F17" i="1"/>
  <c r="F16" i="1"/>
  <c r="F15" i="1"/>
  <c r="F14" i="1"/>
  <c r="F13" i="1"/>
  <c r="F12" i="1"/>
  <c r="F11" i="1"/>
  <c r="F10" i="1"/>
  <c r="E23" i="7"/>
  <c r="C15" i="12" s="1"/>
  <c r="F24" i="4"/>
  <c r="C13" i="12" s="1"/>
  <c r="E23" i="4"/>
  <c r="E22" i="4"/>
  <c r="E21" i="4"/>
  <c r="E20" i="4"/>
  <c r="E19" i="4"/>
  <c r="E18" i="4"/>
  <c r="E17" i="4"/>
  <c r="E16" i="4"/>
  <c r="E15" i="4"/>
  <c r="E14" i="4"/>
  <c r="E13" i="4"/>
  <c r="E12" i="4"/>
  <c r="E11" i="4"/>
  <c r="E10" i="4"/>
  <c r="N21" i="2"/>
  <c r="N20" i="2"/>
  <c r="N19" i="2"/>
  <c r="N18" i="2"/>
  <c r="N17" i="2"/>
  <c r="N16" i="2"/>
  <c r="N15" i="2"/>
  <c r="N14" i="2"/>
  <c r="N13" i="2"/>
  <c r="N12" i="2"/>
  <c r="N11" i="2"/>
  <c r="N10" i="2"/>
  <c r="N9" i="2"/>
  <c r="N8" i="2"/>
  <c r="J22" i="2"/>
  <c r="C11" i="12" s="1"/>
  <c r="K24" i="6" l="1"/>
  <c r="D17" i="12" s="1"/>
  <c r="F23" i="1"/>
  <c r="D23" i="7"/>
  <c r="N22" i="2"/>
  <c r="D11" i="12" s="1"/>
  <c r="D18" i="12" s="1"/>
  <c r="E24" i="4"/>
  <c r="I22" i="2"/>
  <c r="G24" i="6"/>
  <c r="C17" i="12" s="1"/>
  <c r="C18" i="12" s="1"/>
  <c r="F23" i="6"/>
  <c r="F22" i="6"/>
  <c r="F21" i="6"/>
  <c r="F20" i="6"/>
  <c r="F19" i="6"/>
  <c r="F18" i="6"/>
  <c r="F17" i="6"/>
  <c r="F16" i="6"/>
  <c r="F15" i="6"/>
  <c r="F14" i="6"/>
  <c r="F13" i="6"/>
  <c r="F12" i="6"/>
  <c r="F11" i="6"/>
  <c r="F10" i="6"/>
  <c r="F9" i="6"/>
  <c r="F24" i="6" l="1"/>
</calcChain>
</file>

<file path=xl/sharedStrings.xml><?xml version="1.0" encoding="utf-8"?>
<sst xmlns="http://schemas.openxmlformats.org/spreadsheetml/2006/main" count="270" uniqueCount="95">
  <si>
    <t xml:space="preserve">User to complete non-shaded cells only. </t>
  </si>
  <si>
    <t>DESCRIPTION</t>
  </si>
  <si>
    <t>PLANNED START DATE</t>
  </si>
  <si>
    <t>$/HR</t>
  </si>
  <si>
    <t>UNITS</t>
  </si>
  <si>
    <t>$/UNITS</t>
  </si>
  <si>
    <t>TRAVEL</t>
  </si>
  <si>
    <t>SUBTOTAL</t>
  </si>
  <si>
    <t>PERSONNEL</t>
  </si>
  <si>
    <t>OTHER FUNDING</t>
  </si>
  <si>
    <t>SALARY</t>
  </si>
  <si>
    <t>TOTAL OTHER FUNDING</t>
  </si>
  <si>
    <t>ESTIMATED END 
DATE OR N/A</t>
  </si>
  <si>
    <t>UPFRONT TRAVEL COST</t>
  </si>
  <si>
    <t>OTHER</t>
  </si>
  <si>
    <t>$/UNIT</t>
  </si>
  <si>
    <t>OTHER/MISC EXPENSES</t>
  </si>
  <si>
    <t>GRANT FUNDS REQUESTED</t>
  </si>
  <si>
    <t xml:space="preserve">Job Title </t>
  </si>
  <si>
    <t>Job Title</t>
  </si>
  <si>
    <t>HRS</t>
  </si>
  <si>
    <t>TOTAL 
PERSONNEL</t>
  </si>
  <si>
    <t>Item</t>
  </si>
  <si>
    <t>OPIOID FUNDS REQUESTED</t>
  </si>
  <si>
    <t xml:space="preserve"> OPIOID FUNDS REQUESTED</t>
  </si>
  <si>
    <t>EQUIPMENT/FIXED EXPENSE</t>
  </si>
  <si>
    <t>NUMBER</t>
  </si>
  <si>
    <t>TOTAL 
COST</t>
  </si>
  <si>
    <t>COST BASIS</t>
  </si>
  <si>
    <t>OTHER FUNDS</t>
  </si>
  <si>
    <t xml:space="preserve">NUMBER OF DAYS OR MILES </t>
  </si>
  <si>
    <t>REIMBURSEMENT RATE/MILE</t>
  </si>
  <si>
    <t>Travel</t>
  </si>
  <si>
    <t>SUPPLIES/MATERIALS</t>
  </si>
  <si>
    <t>TOTAL 
SUPPLIES/MATERIALS</t>
  </si>
  <si>
    <t xml:space="preserve">TOTAL COST </t>
  </si>
  <si>
    <t xml:space="preserve">OTHER FUNDS </t>
  </si>
  <si>
    <t xml:space="preserve">State </t>
  </si>
  <si>
    <t>Federal</t>
  </si>
  <si>
    <t>In-kind</t>
  </si>
  <si>
    <t xml:space="preserve">Donations </t>
  </si>
  <si>
    <t xml:space="preserve">AMOUNT OTHER FUNDING </t>
  </si>
  <si>
    <t>AMOUNT OTHER FUNDING</t>
  </si>
  <si>
    <t>AMOUNT OTHER FUNDS</t>
  </si>
  <si>
    <t>SUPPLIES &amp; OPERATING EXPENSES</t>
  </si>
  <si>
    <t>NUMBER OF WEEKS</t>
  </si>
  <si>
    <t xml:space="preserve">Instructions </t>
  </si>
  <si>
    <t>Equipment: Expenses for tangible personal property (including information technology systems) that has a useful life of more than one year and a per unit acquisition cost based on the organizations capitalization definition or $5,000, whichever is less.</t>
  </si>
  <si>
    <t>Project Manager</t>
  </si>
  <si>
    <t xml:space="preserve">Data Consultant </t>
  </si>
  <si>
    <t>TOTAL OTHER FUNDS</t>
  </si>
  <si>
    <t xml:space="preserve">TOTAL OTHER FUNDS </t>
  </si>
  <si>
    <t>CAPTIAL OUTLAY/EQUIPMENT</t>
  </si>
  <si>
    <t>OTHER FUNDING SOURCE</t>
  </si>
  <si>
    <t>Supplies &amp; Operating Expenses: Costs associated with the day-to-day operation of a service, using an established methodology and consistent application. Examples include rental expenses, training materials, utilities, internet services, and data processing.</t>
  </si>
  <si>
    <t>Personnel: Expenses for staff directly associated with the service being purchased, as determined through time coding or time studies. This includes permanent salaries/wages, temporary salaries/wages, overtime pay, and compensatory time pay.</t>
  </si>
  <si>
    <t>Other: Expenses not covered in any of the previous budget categories.</t>
  </si>
  <si>
    <t>Personnel</t>
  </si>
  <si>
    <t>SUMMARY BUDGET</t>
  </si>
  <si>
    <t>Fringe</t>
  </si>
  <si>
    <t>Other</t>
  </si>
  <si>
    <t>Category</t>
  </si>
  <si>
    <t>FRINGE</t>
  </si>
  <si>
    <t>TOTAL 
PERSONNEL TO GRANT</t>
  </si>
  <si>
    <t>AMOUNT OF FRINGE</t>
  </si>
  <si>
    <t>% FRINGE</t>
  </si>
  <si>
    <t>Other-Explain</t>
  </si>
  <si>
    <t>CONSULTANTS/CONTRACTS</t>
  </si>
  <si>
    <t>CONSULTANT/CONTRACT</t>
  </si>
  <si>
    <t>DESCRIPTION OF WORK</t>
  </si>
  <si>
    <t>Consultants &amp; Contracts</t>
  </si>
  <si>
    <t>Personnel: Expenses for additional benefits provided to personnel. Fringe benefits may include: health insurance, dental insurance, disability insurance, life insurance, payroll taxes, employee assistance program, retirement, and worker's compensation.</t>
  </si>
  <si>
    <t>Supplies &amp; Operating Expenses</t>
  </si>
  <si>
    <t>Capital Outlay &amp; Equipment</t>
  </si>
  <si>
    <t xml:space="preserve">Travel: Expenses for travel incurred while providing the service being purchased per agency travel policy and applicable state or federal requirements. i.e. Airfare, Board and lodging, commercial transportation, mileage, etc.  </t>
  </si>
  <si>
    <t>Consultants/Contracts: Expenses related to any external consultants or contracts your organization intends to engage for professional advice or services.</t>
  </si>
  <si>
    <t>DESCRIPTION/PURPOSE OF TRAVEL</t>
  </si>
  <si>
    <t>Attachment B</t>
  </si>
  <si>
    <t>Organization Name:</t>
  </si>
  <si>
    <t>Fiscal Year:</t>
  </si>
  <si>
    <t>Do not enter any information into the table below, as it will automatically fill in the totals from the listed sheets for you.</t>
  </si>
  <si>
    <t>ONE-TIME/ UPFRONT  COST</t>
  </si>
  <si>
    <t xml:space="preserve">TOTAL OTHER/ MISC ITEMS </t>
  </si>
  <si>
    <t>(select one)</t>
  </si>
  <si>
    <t xml:space="preserve">2. When completing each category tab, you will fill in the non-shaded areas only. </t>
  </si>
  <si>
    <t xml:space="preserve">3. As the "Opioid Funds Requested" column is not shaded, you need ensure that you fill this out. In this column, specify the exact dollar amount you are requesting for each category tab. </t>
  </si>
  <si>
    <t>1. Start in the "Summary" tab. Enter your organization name, and select the fiscal year for which you are requesting funds. One-year projects should select 7/1/2026 - 6/30/2027. Two-year projects will need to complete a separate budget form for each fiscal year.</t>
  </si>
  <si>
    <t xml:space="preserve">4. In the "Other Funds" category, provide information about additional monetary sources or grants you are currently using to sustain your project or organization. This should only include funds that you have already received or have been awarded, not pending or tentative funding. Ensure that these funds are directly related to the specific line item for which you are requesting opioid settlement funds. If you have other funding for services or items related to your overall project but are not requesting opioid funds for those services or items, do not include them in the "Other Funds" category.
*Region 6 Behavioral Healthcare specifically wants to know the line item for which you are requesting opioid funds and how much of that line item needs to be funded or supplemented by opioid settlement dollars. In the "Other Funding Source" column, you will select from the provided dropdown menu. If the type of funding you are receiving is not listed, you will explain the type of other funding in the description column. </t>
  </si>
  <si>
    <t xml:space="preserve">  EXAMPLE  </t>
  </si>
  <si>
    <t>Coordinator</t>
  </si>
  <si>
    <t>N/A</t>
  </si>
  <si>
    <t>Organization:</t>
  </si>
  <si>
    <t>(enter organization name)</t>
  </si>
  <si>
    <t xml:space="preserve">Fiscal Year: </t>
  </si>
  <si>
    <t>Organiation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</si>
</sst>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mm/dd/yy;@"/>
    <numFmt numFmtId="165" formatCode="0.0"/>
    <numFmt numFmtId="166" formatCode="_([$$-409]* #,##0.00_);_([$$-409]* \(#,##0.00\);_([$$-409]* &quot;-&quot;??_);_(@_)"/>
  </numFmts>
  <fonts count="31" x14ac:knownFonts="1">
    <font>
      <sz val="11"/>
      <color theme="1"/>
      <name val="Calibri"/>
      <family val="2"/>
      <scheme val="minor"/>
    </font>
    <font>
      <sz val="11"/>
      <color theme="1"/>
      <name val="Calibri"/>
      <family val="2"/>
      <scheme val="minor"/>
    </font>
    <font>
      <sz val="10"/>
      <color theme="1"/>
      <name val="Century Gothic"/>
      <family val="1"/>
    </font>
    <font>
      <sz val="11"/>
      <color rgb="FF006100"/>
      <name val="Calibri"/>
      <family val="2"/>
      <scheme val="minor"/>
    </font>
    <font>
      <sz val="11"/>
      <name val="Calibri"/>
      <family val="2"/>
      <scheme val="minor"/>
    </font>
    <font>
      <sz val="8"/>
      <name val="Calibri"/>
      <family val="2"/>
      <scheme val="minor"/>
    </font>
    <font>
      <sz val="11"/>
      <color theme="1"/>
      <name val="Times New Roman"/>
      <family val="1"/>
    </font>
    <font>
      <b/>
      <sz val="22"/>
      <color theme="1" tint="0.34998626667073579"/>
      <name val="Times New Roman"/>
      <family val="1"/>
    </font>
    <font>
      <b/>
      <sz val="20"/>
      <color theme="0" tint="-0.499984740745262"/>
      <name val="Times New Roman"/>
      <family val="1"/>
    </font>
    <font>
      <b/>
      <sz val="14"/>
      <color theme="0"/>
      <name val="Times New Roman"/>
      <family val="1"/>
    </font>
    <font>
      <b/>
      <sz val="12"/>
      <color theme="0"/>
      <name val="Times New Roman"/>
      <family val="1"/>
    </font>
    <font>
      <b/>
      <sz val="10"/>
      <color theme="0"/>
      <name val="Times New Roman"/>
      <family val="1"/>
    </font>
    <font>
      <sz val="10"/>
      <color theme="1"/>
      <name val="Times New Roman"/>
      <family val="1"/>
    </font>
    <font>
      <sz val="10"/>
      <name val="Times New Roman"/>
      <family val="1"/>
    </font>
    <font>
      <sz val="11"/>
      <name val="Times New Roman"/>
      <family val="1"/>
    </font>
    <font>
      <b/>
      <sz val="12"/>
      <color theme="1"/>
      <name val="Times New Roman"/>
      <family val="1"/>
    </font>
    <font>
      <sz val="12"/>
      <color theme="1"/>
      <name val="Times New Roman"/>
      <family val="1"/>
    </font>
    <font>
      <b/>
      <sz val="24"/>
      <color theme="0"/>
      <name val="Times New Roman"/>
      <family val="1"/>
    </font>
    <font>
      <b/>
      <sz val="11"/>
      <color theme="1" tint="0.34998626667073579"/>
      <name val="Times New Roman"/>
      <family val="1"/>
    </font>
    <font>
      <b/>
      <sz val="12"/>
      <color theme="1" tint="0.34998626667073579"/>
      <name val="Times New Roman"/>
      <family val="1"/>
    </font>
    <font>
      <sz val="12"/>
      <color theme="1" tint="0.34998626667073579"/>
      <name val="Times New Roman"/>
      <family val="1"/>
    </font>
    <font>
      <b/>
      <sz val="12"/>
      <name val="Times New Roman"/>
      <family val="1"/>
    </font>
    <font>
      <b/>
      <sz val="10"/>
      <color theme="1" tint="0.34998626667073579"/>
      <name val="Times New Roman"/>
      <family val="1"/>
    </font>
    <font>
      <b/>
      <sz val="24"/>
      <color theme="1" tint="0.34998626667073579"/>
      <name val="Times New Roman"/>
      <family val="1"/>
    </font>
    <font>
      <b/>
      <sz val="10"/>
      <name val="Times New Roman"/>
      <family val="1"/>
    </font>
    <font>
      <sz val="11"/>
      <color rgb="FF006100"/>
      <name val="Times New Roman"/>
      <family val="1"/>
    </font>
    <font>
      <sz val="24"/>
      <color theme="1"/>
      <name val="Times New Roman"/>
      <family val="1"/>
    </font>
    <font>
      <sz val="11"/>
      <color theme="1" tint="0.34998626667073579"/>
      <name val="Times New Roman"/>
      <family val="1"/>
    </font>
    <font>
      <b/>
      <sz val="11"/>
      <color theme="0"/>
      <name val="Times New Roman"/>
      <family val="1"/>
    </font>
    <font>
      <sz val="12"/>
      <name val="Times New Roman"/>
      <family val="1"/>
    </font>
    <font>
      <b/>
      <sz val="14"/>
      <color theme="1"/>
      <name val="Times New Roman"/>
      <family val="1"/>
    </font>
  </fonts>
  <fills count="14">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3"/>
        <bgColor indexed="64"/>
      </patternFill>
    </fill>
    <fill>
      <patternFill patternType="gray0625">
        <bgColor theme="3" tint="-0.249977111117893"/>
      </patternFill>
    </fill>
    <fill>
      <patternFill patternType="solid">
        <fgColor rgb="FFC6EFCE"/>
      </patternFill>
    </fill>
    <fill>
      <patternFill patternType="solid">
        <fgColor rgb="FF001489"/>
        <bgColor indexed="64"/>
      </patternFill>
    </fill>
    <fill>
      <patternFill patternType="solid">
        <fgColor rgb="FFB89D18"/>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89">
    <border>
      <left/>
      <right/>
      <top/>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top style="medium">
        <color theme="0" tint="-0.34998626667073579"/>
      </top>
      <bottom style="thin">
        <color theme="0" tint="-0.249977111117893"/>
      </bottom>
      <diagonal/>
    </border>
    <border>
      <left/>
      <right/>
      <top style="medium">
        <color theme="0" tint="-0.34998626667073579"/>
      </top>
      <bottom style="thin">
        <color theme="0" tint="-0.249977111117893"/>
      </bottom>
      <diagonal/>
    </border>
    <border>
      <left/>
      <right style="double">
        <color theme="0" tint="-0.34998626667073579"/>
      </right>
      <top style="medium">
        <color theme="0" tint="-0.34998626667073579"/>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medium">
        <color theme="2" tint="-0.249977111117893"/>
      </top>
      <bottom style="thin">
        <color theme="0" tint="-0.249977111117893"/>
      </bottom>
      <diagonal/>
    </border>
    <border>
      <left/>
      <right style="double">
        <color theme="0" tint="-0.34998626667073579"/>
      </right>
      <top style="medium">
        <color theme="2" tint="-0.249977111117893"/>
      </top>
      <bottom style="thin">
        <color theme="0" tint="-0.249977111117893"/>
      </bottom>
      <diagonal/>
    </border>
    <border>
      <left/>
      <right/>
      <top style="medium">
        <color theme="0" tint="-0.34998626667073579"/>
      </top>
      <bottom style="medium">
        <color theme="0" tint="-0.34998626667073579"/>
      </bottom>
      <diagonal/>
    </border>
    <border>
      <left/>
      <right style="thin">
        <color theme="2" tint="-9.9978637043366805E-2"/>
      </right>
      <top style="medium">
        <color theme="0" tint="-0.34998626667073579"/>
      </top>
      <bottom style="medium">
        <color theme="0" tint="-0.34998626667073579"/>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n">
        <color theme="2" tint="-9.9978637043366805E-2"/>
      </left>
      <right/>
      <top style="medium">
        <color theme="0" tint="-0.34998626667073579"/>
      </top>
      <bottom style="medium">
        <color theme="0" tint="-0.34998626667073579"/>
      </bottom>
      <diagonal/>
    </border>
    <border>
      <left style="thin">
        <color theme="0"/>
      </left>
      <right style="thin">
        <color theme="0"/>
      </right>
      <top/>
      <bottom style="medium">
        <color theme="0" tint="-0.34998626667073579"/>
      </bottom>
      <diagonal/>
    </border>
    <border>
      <left style="thin">
        <color theme="0"/>
      </left>
      <right style="thin">
        <color theme="0"/>
      </right>
      <top style="thin">
        <color theme="0"/>
      </top>
      <bottom style="thin">
        <color theme="0"/>
      </bottom>
      <diagonal/>
    </border>
    <border>
      <left style="double">
        <color theme="2"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double">
        <color theme="2" tint="-0.249977111117893"/>
      </right>
      <top style="thin">
        <color theme="0" tint="-0.249977111117893"/>
      </top>
      <bottom style="thin">
        <color theme="0" tint="-0.249977111117893"/>
      </bottom>
      <diagonal/>
    </border>
    <border>
      <left style="thin">
        <color theme="0" tint="-0.249977111117893"/>
      </left>
      <right style="double">
        <color theme="2" tint="-0.249977111117893"/>
      </right>
      <top/>
      <bottom style="thin">
        <color theme="0" tint="-0.249977111117893"/>
      </bottom>
      <diagonal/>
    </border>
    <border>
      <left style="thin">
        <color theme="2" tint="-0.249977111117893"/>
      </left>
      <right/>
      <top style="medium">
        <color theme="0" tint="-0.34998626667073579"/>
      </top>
      <bottom style="thin">
        <color theme="0" tint="-0.249977111117893"/>
      </bottom>
      <diagonal/>
    </border>
    <border>
      <left style="thin">
        <color theme="2" tint="-0.249977111117893"/>
      </left>
      <right/>
      <top style="medium">
        <color theme="0" tint="-0.34998626667073579"/>
      </top>
      <bottom style="medium">
        <color theme="0" tint="-0.34998626667073579"/>
      </bottom>
      <diagonal/>
    </border>
    <border>
      <left/>
      <right/>
      <top style="thin">
        <color theme="2" tint="-0.249977111117893"/>
      </top>
      <bottom style="thin">
        <color theme="0" tint="-0.249977111117893"/>
      </bottom>
      <diagonal/>
    </border>
    <border>
      <left/>
      <right style="double">
        <color theme="0" tint="-0.34998626667073579"/>
      </right>
      <top style="thin">
        <color theme="2" tint="-0.249977111117893"/>
      </top>
      <bottom style="thin">
        <color theme="0" tint="-0.249977111117893"/>
      </bottom>
      <diagonal/>
    </border>
    <border>
      <left style="double">
        <color theme="2" tint="-0.249977111117893"/>
      </left>
      <right/>
      <top style="thin">
        <color theme="0" tint="-0.249977111117893"/>
      </top>
      <bottom style="thin">
        <color theme="0" tint="-0.249977111117893"/>
      </bottom>
      <diagonal/>
    </border>
    <border>
      <left/>
      <right style="double">
        <color theme="2" tint="-0.249977111117893"/>
      </right>
      <top style="medium">
        <color theme="0" tint="-0.34998626667073579"/>
      </top>
      <bottom style="thin">
        <color theme="0" tint="-0.249977111117893"/>
      </bottom>
      <diagonal/>
    </border>
    <border>
      <left style="double">
        <color theme="2" tint="-0.249977111117893"/>
      </left>
      <right style="double">
        <color theme="2"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2" tint="-0.249977111117893"/>
      </left>
      <right style="thin">
        <color theme="0" tint="-0.249977111117893"/>
      </right>
      <top style="thin">
        <color theme="0" tint="-0.249977111117893"/>
      </top>
      <bottom/>
      <diagonal/>
    </border>
    <border>
      <left style="thin">
        <color theme="0" tint="-0.249977111117893"/>
      </left>
      <right style="double">
        <color theme="2" tint="-0.249977111117893"/>
      </right>
      <top style="medium">
        <color theme="0" tint="-0.34998626667073579"/>
      </top>
      <bottom style="thin">
        <color theme="0" tint="-0.249977111117893"/>
      </bottom>
      <diagonal/>
    </border>
    <border>
      <left style="double">
        <color theme="2" tint="-0.249977111117893"/>
      </left>
      <right style="double">
        <color theme="2" tint="-0.249977111117893"/>
      </right>
      <top style="medium">
        <color theme="0" tint="-0.34998626667073579"/>
      </top>
      <bottom style="thin">
        <color theme="0" tint="-0.249977111117893"/>
      </bottom>
      <diagonal/>
    </border>
    <border>
      <left style="double">
        <color theme="2" tint="-0.249977111117893"/>
      </left>
      <right style="double">
        <color theme="2" tint="-0.249977111117893"/>
      </right>
      <top/>
      <bottom style="thin">
        <color theme="0" tint="-0.249977111117893"/>
      </bottom>
      <diagonal/>
    </border>
    <border>
      <left/>
      <right style="double">
        <color theme="2" tint="-0.249977111117893"/>
      </right>
      <top style="thin">
        <color theme="0" tint="-0.249977111117893"/>
      </top>
      <bottom style="thin">
        <color theme="0" tint="-0.249977111117893"/>
      </bottom>
      <diagonal/>
    </border>
    <border>
      <left style="double">
        <color theme="0" tint="-0.34998626667073579"/>
      </left>
      <right style="double">
        <color theme="2" tint="-0.249977111117893"/>
      </right>
      <top/>
      <bottom style="thin">
        <color theme="0" tint="-0.249977111117893"/>
      </bottom>
      <diagonal/>
    </border>
    <border>
      <left style="double">
        <color theme="0" tint="-0.34998626667073579"/>
      </left>
      <right style="double">
        <color theme="2"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diagonal/>
    </border>
    <border>
      <left style="thin">
        <color theme="0" tint="-0.249977111117893"/>
      </left>
      <right style="thin">
        <color theme="0" tint="-0.249977111117893"/>
      </right>
      <top/>
      <bottom/>
      <diagonal/>
    </border>
    <border>
      <left style="double">
        <color theme="2" tint="-0.249977111117893"/>
      </left>
      <right/>
      <top style="medium">
        <color theme="0" tint="-0.34998626667073579"/>
      </top>
      <bottom style="thin">
        <color theme="0" tint="-0.249977111117893"/>
      </bottom>
      <diagonal/>
    </border>
    <border>
      <left style="thin">
        <color theme="0"/>
      </left>
      <right/>
      <top/>
      <bottom style="medium">
        <color theme="0" tint="-0.34998626667073579"/>
      </bottom>
      <diagonal/>
    </border>
    <border>
      <left/>
      <right style="thin">
        <color theme="0" tint="-0.249977111117893"/>
      </right>
      <top style="medium">
        <color theme="0" tint="-0.34998626667073579"/>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right/>
      <top/>
      <bottom style="medium">
        <color theme="0" tint="-0.34998626667073579"/>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left>
      <right style="thin">
        <color theme="0"/>
      </right>
      <top/>
      <bottom/>
      <diagonal/>
    </border>
    <border>
      <left/>
      <right style="thin">
        <color theme="0"/>
      </right>
      <top/>
      <bottom/>
      <diagonal/>
    </border>
    <border>
      <left style="thin">
        <color theme="0"/>
      </left>
      <right/>
      <top/>
      <bottom style="thin">
        <color theme="0"/>
      </bottom>
      <diagonal/>
    </border>
    <border>
      <left/>
      <right style="thin">
        <color theme="0"/>
      </right>
      <top/>
      <bottom style="medium">
        <color theme="0" tint="-0.34998626667073579"/>
      </bottom>
      <diagonal/>
    </border>
    <border>
      <left style="thin">
        <color theme="0"/>
      </left>
      <right/>
      <top/>
      <bottom/>
      <diagonal/>
    </border>
    <border>
      <left style="thin">
        <color theme="0"/>
      </left>
      <right/>
      <top style="thin">
        <color theme="0"/>
      </top>
      <bottom/>
      <diagonal/>
    </border>
    <border>
      <left style="thin">
        <color indexed="64"/>
      </left>
      <right style="thin">
        <color indexed="64"/>
      </right>
      <top style="thin">
        <color indexed="64"/>
      </top>
      <bottom style="thin">
        <color indexed="64"/>
      </bottom>
      <diagonal/>
    </border>
    <border>
      <left style="double">
        <color theme="2" tint="-0.249977111117893"/>
      </left>
      <right style="thin">
        <color theme="0" tint="-0.249977111117893"/>
      </right>
      <top/>
      <bottom style="thin">
        <color theme="0" tint="-0.249977111117893"/>
      </bottom>
      <diagonal/>
    </border>
    <border>
      <left style="thin">
        <color theme="0" tint="-0.249977111117893"/>
      </left>
      <right/>
      <top/>
      <bottom style="medium">
        <color theme="0" tint="-0.34998626667073579"/>
      </bottom>
      <diagonal/>
    </border>
    <border>
      <left style="thin">
        <color theme="2" tint="-0.249977111117893"/>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theme="2" tint="-0.249977111117893"/>
      </left>
      <right style="double">
        <color theme="2" tint="-0.249977111117893"/>
      </right>
      <top style="thin">
        <color theme="0" tint="-0.249977111117893"/>
      </top>
      <bottom/>
      <diagonal/>
    </border>
    <border>
      <left style="thin">
        <color theme="0" tint="-0.249977111117893"/>
      </left>
      <right style="double">
        <color theme="0" tint="-0.34998626667073579"/>
      </right>
      <top style="thin">
        <color theme="0" tint="-0.249977111117893"/>
      </top>
      <bottom/>
      <diagonal/>
    </border>
    <border>
      <left/>
      <right style="thin">
        <color theme="2" tint="-0.249977111117893"/>
      </right>
      <top/>
      <bottom/>
      <diagonal/>
    </border>
    <border>
      <left style="thin">
        <color theme="0" tint="-0.249977111117893"/>
      </left>
      <right style="double">
        <color theme="2" tint="-0.249977111117893"/>
      </right>
      <top/>
      <bottom/>
      <diagonal/>
    </border>
    <border>
      <left style="double">
        <color theme="2" tint="-0.249977111117893"/>
      </left>
      <right style="thin">
        <color theme="0" tint="-0.249977111117893"/>
      </right>
      <top style="thin">
        <color theme="0" tint="-0.249977111117893"/>
      </top>
      <bottom/>
      <diagonal/>
    </border>
    <border>
      <left style="thin">
        <color theme="0" tint="-0.249977111117893"/>
      </left>
      <right style="double">
        <color theme="2" tint="-0.249977111117893"/>
      </right>
      <top style="thin">
        <color theme="0" tint="-0.249977111117893"/>
      </top>
      <bottom/>
      <diagonal/>
    </border>
    <border>
      <left style="double">
        <color theme="2" tint="-0.249977111117893"/>
      </left>
      <right style="double">
        <color theme="2" tint="-0.249977111117893"/>
      </right>
      <top/>
      <bottom/>
      <diagonal/>
    </border>
    <border>
      <left style="thin">
        <color indexed="64"/>
      </left>
      <right/>
      <top/>
      <bottom/>
      <diagonal/>
    </border>
    <border>
      <left style="thin">
        <color theme="0" tint="-0.249977111117893"/>
      </left>
      <right/>
      <top style="thin">
        <color theme="0"/>
      </top>
      <bottom style="thin">
        <color theme="0"/>
      </bottom>
      <diagonal/>
    </border>
    <border>
      <left/>
      <right/>
      <top style="thin">
        <color indexed="64"/>
      </top>
      <bottom/>
      <diagonal/>
    </border>
    <border>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right style="thin">
        <color theme="0" tint="-0.249977111117893"/>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uble">
        <color theme="2" tint="-0.249977111117893"/>
      </left>
      <right/>
      <top style="thin">
        <color theme="0" tint="-0.249977111117893"/>
      </top>
      <bottom/>
      <diagonal/>
    </border>
    <border>
      <left style="thin">
        <color theme="2" tint="-0.249977111117893"/>
      </left>
      <right style="thin">
        <color theme="2" tint="-0.249977111117893"/>
      </right>
      <top style="thin">
        <color theme="2" tint="-0.249977111117893"/>
      </top>
      <bottom style="thin">
        <color theme="0" tint="-0.249977111117893"/>
      </bottom>
      <diagonal/>
    </border>
    <border>
      <left style="thin">
        <color theme="2" tint="-0.249977111117893"/>
      </left>
      <right style="thin">
        <color theme="2" tint="-0.249977111117893"/>
      </right>
      <top style="thin">
        <color theme="0" tint="-0.249977111117893"/>
      </top>
      <bottom style="thin">
        <color theme="0" tint="-0.249977111117893"/>
      </bottom>
      <diagonal/>
    </border>
    <border>
      <left style="thin">
        <color theme="2" tint="-0.249977111117893"/>
      </left>
      <right style="thin">
        <color theme="2" tint="-0.249977111117893"/>
      </right>
      <top style="thin">
        <color theme="0" tint="-0.249977111117893"/>
      </top>
      <bottom style="thin">
        <color theme="2" tint="-0.249977111117893"/>
      </bottom>
      <diagonal/>
    </border>
    <border>
      <left/>
      <right style="double">
        <color theme="2" tint="-0.249977111117893"/>
      </right>
      <top style="thin">
        <color theme="0" tint="-0.249977111117893"/>
      </top>
      <bottom/>
      <diagonal/>
    </border>
    <border>
      <left/>
      <right style="double">
        <color theme="0" tint="-0.24994659260841701"/>
      </right>
      <top/>
      <bottom/>
      <diagonal/>
    </border>
    <border>
      <left/>
      <right style="double">
        <color theme="0" tint="-0.24994659260841701"/>
      </right>
      <top style="thin">
        <color theme="2" tint="-0.249977111117893"/>
      </top>
      <bottom style="thin">
        <color theme="2" tint="-0.249977111117893"/>
      </bottom>
      <diagonal/>
    </border>
    <border>
      <left/>
      <right/>
      <top style="thin">
        <color theme="2" tint="-0.249977111117893"/>
      </top>
      <bottom style="thin">
        <color theme="2" tint="-0.249977111117893"/>
      </bottom>
      <diagonal/>
    </border>
    <border>
      <left style="double">
        <color theme="2" tint="-0.249977111117893"/>
      </left>
      <right style="double">
        <color theme="2" tint="-0.249977111117893"/>
      </right>
      <top style="thin">
        <color indexed="64"/>
      </top>
      <bottom style="thin">
        <color theme="0" tint="-0.249977111117893"/>
      </bottom>
      <diagonal/>
    </border>
  </borders>
  <cellStyleXfs count="5">
    <xf numFmtId="0" fontId="0" fillId="0" borderId="0"/>
    <xf numFmtId="44" fontId="1" fillId="0" borderId="0" applyFont="0" applyFill="0" applyBorder="0" applyAlignment="0" applyProtection="0"/>
    <xf numFmtId="0" fontId="3" fillId="6" borderId="0" applyNumberFormat="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35">
    <xf numFmtId="0" fontId="0" fillId="0" borderId="0" xfId="0"/>
    <xf numFmtId="0" fontId="2" fillId="2" borderId="0" xfId="0" applyFont="1" applyFill="1" applyAlignment="1">
      <alignment wrapText="1"/>
    </xf>
    <xf numFmtId="0" fontId="2" fillId="2" borderId="0" xfId="0" applyFont="1" applyFill="1" applyAlignment="1">
      <alignment horizontal="left" vertical="center" wrapText="1" indent="1"/>
    </xf>
    <xf numFmtId="0" fontId="0" fillId="0" borderId="39" xfId="0" applyBorder="1"/>
    <xf numFmtId="0" fontId="4" fillId="0" borderId="0" xfId="0" applyFont="1"/>
    <xf numFmtId="0" fontId="0" fillId="0" borderId="48" xfId="0" applyBorder="1"/>
    <xf numFmtId="0" fontId="0" fillId="0" borderId="45" xfId="0" applyBorder="1"/>
    <xf numFmtId="0" fontId="0" fillId="0" borderId="30" xfId="0" applyBorder="1"/>
    <xf numFmtId="0" fontId="6" fillId="2" borderId="0" xfId="0" applyFont="1" applyFill="1"/>
    <xf numFmtId="0" fontId="8" fillId="2" borderId="0" xfId="0" applyFont="1" applyFill="1" applyAlignment="1">
      <alignment vertical="center"/>
    </xf>
    <xf numFmtId="0" fontId="10" fillId="7" borderId="33" xfId="0" applyFont="1" applyFill="1" applyBorder="1" applyAlignment="1">
      <alignment horizontal="center" vertical="center" wrapText="1"/>
    </xf>
    <xf numFmtId="0" fontId="6" fillId="2" borderId="44" xfId="0" applyFont="1" applyFill="1" applyBorder="1"/>
    <xf numFmtId="0" fontId="11" fillId="3" borderId="5" xfId="0" applyFont="1" applyFill="1" applyBorder="1" applyAlignment="1">
      <alignment horizontal="left" vertical="center" wrapText="1" indent="1"/>
    </xf>
    <xf numFmtId="0" fontId="11" fillId="3" borderId="5" xfId="0" applyFont="1" applyFill="1" applyBorder="1" applyAlignment="1">
      <alignment horizontal="center" vertical="center" wrapText="1"/>
    </xf>
    <xf numFmtId="0" fontId="11" fillId="3" borderId="22"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1" fillId="5" borderId="34"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8" xfId="0" applyFont="1" applyFill="1" applyBorder="1" applyAlignment="1">
      <alignment horizontal="center" vertical="center" wrapText="1"/>
    </xf>
    <xf numFmtId="164" fontId="12" fillId="0" borderId="7" xfId="0" applyNumberFormat="1" applyFont="1" applyBorder="1" applyAlignment="1" applyProtection="1">
      <alignment horizontal="left" vertical="center" wrapText="1" indent="1"/>
      <protection locked="0"/>
    </xf>
    <xf numFmtId="164" fontId="12" fillId="0" borderId="10" xfId="0" applyNumberFormat="1" applyFont="1" applyBorder="1" applyAlignment="1" applyProtection="1">
      <alignment horizontal="left" vertical="center" wrapText="1" indent="1"/>
      <protection locked="0"/>
    </xf>
    <xf numFmtId="166" fontId="13" fillId="0" borderId="27" xfId="1" applyNumberFormat="1" applyFont="1" applyBorder="1" applyAlignment="1" applyProtection="1">
      <alignment horizontal="center" vertical="center"/>
      <protection locked="0"/>
    </xf>
    <xf numFmtId="165" fontId="13" fillId="0" borderId="20" xfId="0" applyNumberFormat="1" applyFont="1" applyBorder="1" applyAlignment="1" applyProtection="1">
      <alignment horizontal="center" vertical="center"/>
      <protection locked="0"/>
    </xf>
    <xf numFmtId="44" fontId="13" fillId="0" borderId="7" xfId="1" applyFont="1" applyFill="1" applyBorder="1" applyAlignment="1" applyProtection="1">
      <alignment horizontal="right" vertical="center"/>
      <protection locked="0"/>
    </xf>
    <xf numFmtId="2" fontId="13" fillId="0" borderId="10" xfId="1" applyNumberFormat="1" applyFont="1" applyFill="1" applyBorder="1" applyAlignment="1" applyProtection="1">
      <alignment horizontal="right" vertical="center"/>
      <protection locked="0"/>
    </xf>
    <xf numFmtId="44" fontId="13" fillId="8" borderId="21" xfId="1" applyFont="1" applyFill="1" applyBorder="1" applyAlignment="1" applyProtection="1">
      <alignment horizontal="right" vertical="center"/>
    </xf>
    <xf numFmtId="44" fontId="13" fillId="0" borderId="29" xfId="1" applyFont="1" applyFill="1" applyBorder="1" applyAlignment="1" applyProtection="1">
      <alignment horizontal="right" vertical="center"/>
      <protection locked="0"/>
    </xf>
    <xf numFmtId="44" fontId="13" fillId="0" borderId="6" xfId="1" applyFont="1" applyBorder="1" applyAlignment="1" applyProtection="1">
      <alignment horizontal="right" vertical="center"/>
      <protection locked="0"/>
    </xf>
    <xf numFmtId="44" fontId="13" fillId="0" borderId="7" xfId="1" applyFont="1" applyBorder="1" applyAlignment="1" applyProtection="1">
      <alignment horizontal="left" vertical="top" wrapText="1"/>
      <protection locked="0"/>
    </xf>
    <xf numFmtId="44" fontId="13" fillId="8" borderId="8" xfId="1" applyFont="1" applyFill="1" applyBorder="1" applyAlignment="1" applyProtection="1">
      <alignment vertical="center"/>
    </xf>
    <xf numFmtId="0" fontId="12" fillId="0" borderId="7" xfId="0" applyFont="1" applyBorder="1" applyAlignment="1" applyProtection="1">
      <alignment horizontal="left" vertical="center" wrapText="1" indent="1"/>
      <protection locked="0"/>
    </xf>
    <xf numFmtId="0" fontId="6" fillId="0" borderId="0" xfId="0" applyFont="1"/>
    <xf numFmtId="0" fontId="18" fillId="2" borderId="0" xfId="0" applyFont="1" applyFill="1" applyAlignment="1">
      <alignment vertical="center" wrapText="1"/>
    </xf>
    <xf numFmtId="0" fontId="10" fillId="8" borderId="3" xfId="0" applyFont="1" applyFill="1" applyBorder="1" applyAlignment="1">
      <alignment horizontal="center" vertical="center" wrapText="1"/>
    </xf>
    <xf numFmtId="0" fontId="10" fillId="8" borderId="36"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5" borderId="36" xfId="0" applyFont="1" applyFill="1" applyBorder="1" applyAlignment="1">
      <alignment horizontal="center" vertical="center" wrapText="1"/>
    </xf>
    <xf numFmtId="44" fontId="13" fillId="0" borderId="21" xfId="1" applyFont="1" applyBorder="1" applyAlignment="1" applyProtection="1">
      <alignment horizontal="right" vertical="center"/>
      <protection locked="0"/>
    </xf>
    <xf numFmtId="5" fontId="13" fillId="0" borderId="6" xfId="0" applyNumberFormat="1" applyFont="1" applyBorder="1" applyAlignment="1" applyProtection="1">
      <alignment horizontal="right" vertical="center"/>
      <protection locked="0"/>
    </xf>
    <xf numFmtId="44" fontId="13" fillId="0" borderId="10" xfId="1" applyFont="1" applyBorder="1" applyAlignment="1" applyProtection="1">
      <alignment horizontal="right" vertical="center"/>
      <protection locked="0"/>
    </xf>
    <xf numFmtId="44" fontId="13" fillId="2" borderId="37" xfId="1" applyFont="1" applyFill="1" applyBorder="1" applyAlignment="1" applyProtection="1">
      <alignment vertical="center"/>
      <protection locked="0"/>
    </xf>
    <xf numFmtId="44" fontId="13" fillId="0" borderId="7" xfId="1" applyFont="1" applyBorder="1" applyAlignment="1" applyProtection="1">
      <alignment horizontal="right" vertical="center"/>
      <protection locked="0"/>
    </xf>
    <xf numFmtId="0" fontId="11" fillId="4" borderId="7" xfId="0" applyFont="1" applyFill="1" applyBorder="1" applyAlignment="1">
      <alignment horizontal="left" vertical="center" wrapText="1" indent="1"/>
    </xf>
    <xf numFmtId="5" fontId="11" fillId="4" borderId="21" xfId="0" applyNumberFormat="1" applyFont="1" applyFill="1" applyBorder="1" applyAlignment="1" applyProtection="1">
      <alignment vertical="center"/>
      <protection locked="0"/>
    </xf>
    <xf numFmtId="5" fontId="11" fillId="4" borderId="6" xfId="0" applyNumberFormat="1" applyFont="1" applyFill="1" applyBorder="1" applyAlignment="1" applyProtection="1">
      <alignment vertical="center"/>
      <protection locked="0"/>
    </xf>
    <xf numFmtId="5" fontId="11" fillId="4" borderId="10" xfId="0" applyNumberFormat="1" applyFont="1" applyFill="1" applyBorder="1" applyAlignment="1" applyProtection="1">
      <alignment vertical="center"/>
      <protection locked="0"/>
    </xf>
    <xf numFmtId="44" fontId="11" fillId="4" borderId="8" xfId="1" applyFont="1" applyFill="1" applyBorder="1" applyAlignment="1" applyProtection="1">
      <alignment vertical="center"/>
    </xf>
    <xf numFmtId="44" fontId="14" fillId="10" borderId="37" xfId="2" applyNumberFormat="1" applyFont="1" applyFill="1" applyBorder="1" applyAlignment="1" applyProtection="1">
      <alignment vertical="center"/>
    </xf>
    <xf numFmtId="44" fontId="11" fillId="4" borderId="6" xfId="0" applyNumberFormat="1" applyFont="1" applyFill="1" applyBorder="1" applyAlignment="1">
      <alignment vertical="center"/>
    </xf>
    <xf numFmtId="5" fontId="11" fillId="4" borderId="7" xfId="0" applyNumberFormat="1" applyFont="1" applyFill="1" applyBorder="1" applyAlignment="1" applyProtection="1">
      <alignment vertical="center"/>
      <protection locked="0"/>
    </xf>
    <xf numFmtId="0" fontId="12" fillId="2" borderId="0" xfId="0" applyFont="1" applyFill="1" applyAlignment="1">
      <alignment wrapText="1"/>
    </xf>
    <xf numFmtId="0" fontId="19" fillId="2" borderId="0" xfId="0" applyFont="1" applyFill="1" applyAlignment="1">
      <alignment vertical="center"/>
    </xf>
    <xf numFmtId="0" fontId="20" fillId="2" borderId="0" xfId="0" applyFont="1" applyFill="1" applyAlignment="1">
      <alignment vertical="center"/>
    </xf>
    <xf numFmtId="0" fontId="21" fillId="2" borderId="0" xfId="0" applyFont="1" applyFill="1" applyAlignment="1">
      <alignment vertical="center"/>
    </xf>
    <xf numFmtId="0" fontId="22" fillId="2" borderId="0" xfId="0" applyFont="1" applyFill="1" applyAlignment="1">
      <alignment horizontal="left" vertical="center" wrapText="1"/>
    </xf>
    <xf numFmtId="0" fontId="12" fillId="2" borderId="0" xfId="0" applyFont="1" applyFill="1" applyAlignment="1">
      <alignment horizontal="left" vertical="center" wrapText="1" indent="1"/>
    </xf>
    <xf numFmtId="0" fontId="10" fillId="8" borderId="33" xfId="0" applyFont="1" applyFill="1" applyBorder="1" applyAlignment="1">
      <alignment horizontal="center" vertical="center" wrapText="1"/>
    </xf>
    <xf numFmtId="0" fontId="11" fillId="5" borderId="29" xfId="0" applyFont="1" applyFill="1" applyBorder="1" applyAlignment="1">
      <alignment horizontal="center" vertical="center" wrapText="1"/>
    </xf>
    <xf numFmtId="0" fontId="11" fillId="3" borderId="29" xfId="0" applyFont="1" applyFill="1" applyBorder="1" applyAlignment="1">
      <alignment horizontal="center" vertical="center" wrapText="1"/>
    </xf>
    <xf numFmtId="44" fontId="13" fillId="0" borderId="16" xfId="1" applyFont="1" applyBorder="1" applyAlignment="1" applyProtection="1">
      <alignment horizontal="center" vertical="center"/>
      <protection locked="0"/>
    </xf>
    <xf numFmtId="44" fontId="13" fillId="0" borderId="29" xfId="1" applyFont="1" applyFill="1" applyBorder="1" applyAlignment="1" applyProtection="1">
      <alignment vertical="center"/>
      <protection locked="0"/>
    </xf>
    <xf numFmtId="44" fontId="13" fillId="0" borderId="16" xfId="1" applyFont="1" applyFill="1" applyBorder="1" applyAlignment="1" applyProtection="1">
      <alignment vertical="center"/>
      <protection locked="0"/>
    </xf>
    <xf numFmtId="44" fontId="13" fillId="0" borderId="6" xfId="1" applyFont="1" applyFill="1" applyBorder="1" applyAlignment="1" applyProtection="1">
      <alignment horizontal="left" vertical="top" wrapText="1"/>
      <protection locked="0"/>
    </xf>
    <xf numFmtId="44" fontId="13" fillId="8" borderId="16" xfId="1" applyFont="1" applyFill="1" applyBorder="1" applyAlignment="1" applyProtection="1">
      <alignment horizontal="left" vertical="center" wrapText="1"/>
    </xf>
    <xf numFmtId="44" fontId="13" fillId="0" borderId="21" xfId="1" applyFont="1" applyBorder="1" applyAlignment="1" applyProtection="1">
      <alignment horizontal="center" vertical="center"/>
      <protection locked="0"/>
    </xf>
    <xf numFmtId="165" fontId="13" fillId="0" borderId="6" xfId="0" applyNumberFormat="1" applyFont="1" applyBorder="1" applyAlignment="1" applyProtection="1">
      <alignment horizontal="center" vertical="center"/>
      <protection locked="0"/>
    </xf>
    <xf numFmtId="0" fontId="19" fillId="2" borderId="49" xfId="0" applyFont="1" applyFill="1" applyBorder="1" applyAlignment="1">
      <alignment vertical="center"/>
    </xf>
    <xf numFmtId="0" fontId="11" fillId="0" borderId="18" xfId="0" applyFont="1" applyBorder="1" applyAlignment="1">
      <alignment horizontal="center" vertical="center" wrapText="1"/>
    </xf>
    <xf numFmtId="0" fontId="11" fillId="0" borderId="42" xfId="0" applyFont="1" applyBorder="1" applyAlignment="1">
      <alignment horizontal="center" vertical="center" wrapText="1"/>
    </xf>
    <xf numFmtId="0" fontId="24" fillId="0" borderId="42" xfId="0" applyFont="1" applyBorder="1" applyAlignment="1">
      <alignment horizontal="center" vertical="center" wrapText="1"/>
    </xf>
    <xf numFmtId="0" fontId="11" fillId="5" borderId="15" xfId="0" applyFont="1" applyFill="1" applyBorder="1" applyAlignment="1">
      <alignment horizontal="center" vertical="center" wrapText="1"/>
    </xf>
    <xf numFmtId="44" fontId="13" fillId="0" borderId="7" xfId="1" applyFont="1" applyBorder="1" applyAlignment="1" applyProtection="1">
      <alignment horizontal="left" vertical="center" wrapText="1"/>
      <protection locked="0"/>
    </xf>
    <xf numFmtId="44" fontId="13" fillId="0" borderId="35" xfId="1" applyFont="1" applyFill="1" applyBorder="1" applyAlignment="1" applyProtection="1">
      <alignment horizontal="right" vertical="center"/>
      <protection locked="0"/>
    </xf>
    <xf numFmtId="44" fontId="13" fillId="0" borderId="27" xfId="1" applyFont="1" applyFill="1" applyBorder="1" applyAlignment="1" applyProtection="1">
      <alignment horizontal="right" vertical="center"/>
      <protection locked="0"/>
    </xf>
    <xf numFmtId="44" fontId="13" fillId="0" borderId="6" xfId="1" applyFont="1" applyFill="1" applyBorder="1" applyAlignment="1" applyProtection="1">
      <alignment horizontal="left" vertical="center" wrapText="1"/>
      <protection locked="0"/>
    </xf>
    <xf numFmtId="44" fontId="13" fillId="8" borderId="7" xfId="1" applyFont="1" applyFill="1" applyBorder="1" applyAlignment="1" applyProtection="1">
      <alignment horizontal="left" vertical="center" wrapText="1"/>
    </xf>
    <xf numFmtId="44" fontId="13" fillId="0" borderId="7" xfId="1" applyFont="1" applyBorder="1" applyAlignment="1" applyProtection="1">
      <alignment horizontal="center" vertical="center"/>
      <protection locked="0"/>
    </xf>
    <xf numFmtId="44" fontId="13" fillId="0" borderId="16" xfId="1" applyFont="1" applyFill="1" applyBorder="1" applyAlignment="1" applyProtection="1">
      <alignment horizontal="right" vertical="center"/>
      <protection locked="0"/>
    </xf>
    <xf numFmtId="44" fontId="11" fillId="4" borderId="21" xfId="0" applyNumberFormat="1" applyFont="1" applyFill="1" applyBorder="1" applyAlignment="1">
      <alignment vertical="center"/>
    </xf>
    <xf numFmtId="44" fontId="14" fillId="10" borderId="35" xfId="2" applyNumberFormat="1" applyFont="1" applyFill="1" applyBorder="1" applyAlignment="1" applyProtection="1">
      <alignment vertical="center"/>
    </xf>
    <xf numFmtId="44" fontId="11" fillId="4" borderId="29" xfId="0" applyNumberFormat="1" applyFont="1" applyFill="1" applyBorder="1" applyAlignment="1">
      <alignment vertical="center"/>
    </xf>
    <xf numFmtId="44" fontId="11" fillId="4" borderId="16" xfId="0" applyNumberFormat="1" applyFont="1" applyFill="1" applyBorder="1" applyAlignment="1">
      <alignment vertical="center"/>
    </xf>
    <xf numFmtId="44" fontId="11" fillId="4" borderId="7" xfId="0" applyNumberFormat="1" applyFont="1" applyFill="1" applyBorder="1" applyAlignment="1">
      <alignment vertical="center"/>
    </xf>
    <xf numFmtId="43" fontId="13" fillId="0" borderId="7" xfId="3" applyFont="1" applyFill="1" applyBorder="1" applyAlignment="1" applyProtection="1">
      <alignment horizontal="right" vertical="center"/>
      <protection locked="0"/>
    </xf>
    <xf numFmtId="165" fontId="13" fillId="0" borderId="7" xfId="0" applyNumberFormat="1" applyFont="1" applyBorder="1" applyAlignment="1" applyProtection="1">
      <alignment horizontal="center" vertical="center"/>
      <protection locked="0"/>
    </xf>
    <xf numFmtId="166" fontId="13" fillId="0" borderId="7" xfId="1" applyNumberFormat="1" applyFont="1" applyFill="1" applyBorder="1" applyAlignment="1" applyProtection="1">
      <alignment horizontal="right" vertical="center"/>
      <protection locked="0"/>
    </xf>
    <xf numFmtId="44" fontId="13" fillId="2" borderId="29" xfId="1" applyFont="1" applyFill="1" applyBorder="1" applyAlignment="1" applyProtection="1">
      <alignment horizontal="right" vertical="center"/>
      <protection locked="0"/>
    </xf>
    <xf numFmtId="44" fontId="13" fillId="0" borderId="16" xfId="1" applyFont="1" applyFill="1" applyBorder="1" applyAlignment="1" applyProtection="1">
      <alignment vertical="top" wrapText="1"/>
      <protection locked="0"/>
    </xf>
    <xf numFmtId="44" fontId="13" fillId="0" borderId="6" xfId="1" applyFont="1" applyFill="1" applyBorder="1" applyAlignment="1" applyProtection="1">
      <alignment vertical="top" wrapText="1"/>
      <protection locked="0"/>
    </xf>
    <xf numFmtId="0" fontId="11" fillId="4" borderId="31" xfId="0" applyFont="1" applyFill="1" applyBorder="1" applyAlignment="1">
      <alignment horizontal="left" vertical="center" wrapText="1" indent="1"/>
    </xf>
    <xf numFmtId="0" fontId="19" fillId="2" borderId="0" xfId="0" applyFont="1" applyFill="1" applyAlignment="1">
      <alignment vertical="center" wrapText="1"/>
    </xf>
    <xf numFmtId="0" fontId="12" fillId="0" borderId="7" xfId="0" applyFont="1" applyBorder="1" applyAlignment="1">
      <alignment horizontal="left" vertical="center" wrapText="1" indent="1"/>
    </xf>
    <xf numFmtId="0" fontId="11" fillId="3" borderId="56" xfId="0" applyFont="1" applyFill="1" applyBorder="1" applyAlignment="1">
      <alignment horizontal="center" vertical="center" wrapText="1"/>
    </xf>
    <xf numFmtId="44" fontId="13" fillId="0" borderId="40" xfId="1" applyFont="1" applyBorder="1" applyAlignment="1" applyProtection="1">
      <alignment horizontal="left" vertical="top" wrapText="1"/>
      <protection locked="0"/>
    </xf>
    <xf numFmtId="166" fontId="13" fillId="0" borderId="29" xfId="1" applyNumberFormat="1" applyFont="1" applyBorder="1" applyAlignment="1" applyProtection="1">
      <alignment horizontal="center" vertical="center"/>
      <protection locked="0"/>
    </xf>
    <xf numFmtId="164" fontId="12" fillId="0" borderId="21" xfId="0" applyNumberFormat="1" applyFont="1" applyBorder="1" applyAlignment="1" applyProtection="1">
      <alignment horizontal="left" vertical="center" wrapText="1" indent="1"/>
      <protection locked="0"/>
    </xf>
    <xf numFmtId="44" fontId="13" fillId="0" borderId="38" xfId="1" applyFont="1" applyBorder="1" applyAlignment="1" applyProtection="1">
      <alignment horizontal="left" vertical="top" wrapText="1"/>
      <protection locked="0"/>
    </xf>
    <xf numFmtId="44" fontId="13" fillId="8" borderId="10" xfId="1" applyFont="1" applyFill="1" applyBorder="1" applyAlignment="1" applyProtection="1">
      <alignment horizontal="right" vertical="center"/>
    </xf>
    <xf numFmtId="0" fontId="19" fillId="0" borderId="0" xfId="0" applyFont="1" applyAlignment="1">
      <alignment vertical="center" wrapText="1"/>
    </xf>
    <xf numFmtId="0" fontId="15" fillId="2" borderId="0" xfId="0" applyFont="1" applyFill="1" applyAlignment="1">
      <alignment vertical="center" wrapText="1"/>
    </xf>
    <xf numFmtId="0" fontId="21" fillId="2" borderId="0" xfId="0" applyFont="1" applyFill="1" applyAlignment="1">
      <alignment vertical="center" wrapText="1"/>
    </xf>
    <xf numFmtId="0" fontId="11" fillId="3" borderId="45"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66" xfId="0" applyFont="1" applyFill="1" applyBorder="1" applyAlignment="1">
      <alignment horizontal="center" vertical="center" wrapText="1"/>
    </xf>
    <xf numFmtId="0" fontId="11" fillId="3" borderId="39" xfId="0" applyFont="1" applyFill="1" applyBorder="1" applyAlignment="1">
      <alignment horizontal="center" vertical="center" wrapText="1"/>
    </xf>
    <xf numFmtId="0" fontId="11" fillId="3" borderId="67"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47" xfId="0" applyFont="1" applyFill="1" applyBorder="1" applyAlignment="1">
      <alignment horizontal="center" vertical="center" wrapText="1"/>
    </xf>
    <xf numFmtId="0" fontId="11" fillId="3" borderId="68" xfId="0" applyFont="1" applyFill="1" applyBorder="1" applyAlignment="1">
      <alignment horizontal="center" vertical="center" wrapText="1"/>
    </xf>
    <xf numFmtId="0" fontId="11" fillId="5" borderId="69" xfId="0" applyFont="1" applyFill="1" applyBorder="1" applyAlignment="1">
      <alignment horizontal="center" vertical="center" wrapText="1"/>
    </xf>
    <xf numFmtId="0" fontId="11" fillId="3" borderId="64" xfId="0" applyFont="1" applyFill="1" applyBorder="1" applyAlignment="1">
      <alignment horizontal="center" vertical="center" wrapText="1"/>
    </xf>
    <xf numFmtId="164" fontId="12" fillId="0" borderId="55" xfId="0" applyNumberFormat="1" applyFont="1" applyBorder="1" applyAlignment="1" applyProtection="1">
      <alignment horizontal="left" vertical="center" wrapText="1" indent="1"/>
      <protection locked="0"/>
    </xf>
    <xf numFmtId="166" fontId="13" fillId="0" borderId="55" xfId="1" applyNumberFormat="1" applyFont="1" applyBorder="1" applyAlignment="1" applyProtection="1">
      <alignment horizontal="center" vertical="center"/>
      <protection locked="0"/>
    </xf>
    <xf numFmtId="165" fontId="13" fillId="0" borderId="55" xfId="0" applyNumberFormat="1" applyFont="1" applyBorder="1" applyAlignment="1" applyProtection="1">
      <alignment horizontal="center" vertical="center"/>
      <protection locked="0"/>
    </xf>
    <xf numFmtId="44" fontId="13" fillId="0" borderId="55" xfId="1" applyFont="1" applyFill="1" applyBorder="1" applyAlignment="1" applyProtection="1">
      <alignment horizontal="right" vertical="center"/>
      <protection locked="0"/>
    </xf>
    <xf numFmtId="2" fontId="13" fillId="0" borderId="55" xfId="1" applyNumberFormat="1" applyFont="1" applyFill="1" applyBorder="1" applyAlignment="1" applyProtection="1">
      <alignment horizontal="right" vertical="center"/>
      <protection locked="0"/>
    </xf>
    <xf numFmtId="44" fontId="13" fillId="8" borderId="55" xfId="1" applyFont="1" applyFill="1" applyBorder="1" applyAlignment="1" applyProtection="1">
      <alignment horizontal="right" vertical="center"/>
    </xf>
    <xf numFmtId="44" fontId="13" fillId="0" borderId="55" xfId="1" applyFont="1" applyBorder="1" applyAlignment="1" applyProtection="1">
      <alignment horizontal="right" vertical="center"/>
      <protection locked="0"/>
    </xf>
    <xf numFmtId="44" fontId="13" fillId="0" borderId="55" xfId="1" applyFont="1" applyBorder="1" applyAlignment="1" applyProtection="1">
      <alignment horizontal="left" vertical="top" wrapText="1"/>
      <protection locked="0"/>
    </xf>
    <xf numFmtId="44" fontId="13" fillId="8" borderId="55" xfId="1" applyFont="1" applyFill="1" applyBorder="1" applyAlignment="1" applyProtection="1">
      <alignment vertical="center"/>
    </xf>
    <xf numFmtId="0" fontId="28" fillId="8" borderId="55" xfId="0" applyFont="1" applyFill="1" applyBorder="1" applyAlignment="1">
      <alignment horizontal="center" vertical="center" wrapText="1"/>
    </xf>
    <xf numFmtId="44" fontId="13" fillId="0" borderId="21" xfId="1" applyFont="1" applyFill="1" applyBorder="1" applyAlignment="1" applyProtection="1">
      <alignment horizontal="right" vertical="center"/>
    </xf>
    <xf numFmtId="0" fontId="6" fillId="2" borderId="0" xfId="0" applyFont="1" applyFill="1" applyAlignment="1">
      <alignment horizontal="center"/>
    </xf>
    <xf numFmtId="0" fontId="2" fillId="0" borderId="0" xfId="0" applyFont="1" applyAlignment="1">
      <alignment wrapText="1"/>
    </xf>
    <xf numFmtId="0" fontId="10" fillId="3" borderId="5" xfId="0" applyFont="1" applyFill="1" applyBorder="1" applyAlignment="1">
      <alignment horizontal="left" vertical="center" wrapText="1" indent="1"/>
    </xf>
    <xf numFmtId="0" fontId="16" fillId="12" borderId="7" xfId="0" applyFont="1" applyFill="1" applyBorder="1" applyAlignment="1" applyProtection="1">
      <alignment horizontal="left" vertical="center" wrapText="1" indent="1"/>
      <protection locked="0"/>
    </xf>
    <xf numFmtId="44" fontId="29" fillId="12" borderId="29" xfId="1" applyFont="1" applyFill="1" applyBorder="1" applyAlignment="1" applyProtection="1">
      <alignment horizontal="right" vertical="center"/>
      <protection locked="0"/>
    </xf>
    <xf numFmtId="0" fontId="10" fillId="4" borderId="38" xfId="0" applyFont="1" applyFill="1" applyBorder="1" applyAlignment="1">
      <alignment horizontal="left" vertical="center" wrapText="1" indent="1"/>
    </xf>
    <xf numFmtId="44" fontId="29" fillId="9" borderId="63" xfId="2" applyNumberFormat="1" applyFont="1" applyFill="1" applyBorder="1" applyAlignment="1" applyProtection="1">
      <alignment vertical="center"/>
    </xf>
    <xf numFmtId="0" fontId="9" fillId="7" borderId="24" xfId="0" applyFont="1" applyFill="1" applyBorder="1" applyAlignment="1">
      <alignment horizontal="center" vertical="center" wrapText="1"/>
    </xf>
    <xf numFmtId="0" fontId="9" fillId="7" borderId="13" xfId="0" applyFont="1" applyFill="1" applyBorder="1" applyAlignment="1">
      <alignment horizontal="center" vertical="center" wrapText="1"/>
    </xf>
    <xf numFmtId="0" fontId="10" fillId="7" borderId="23"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25" xfId="0" applyFont="1" applyFill="1" applyBorder="1" applyAlignment="1">
      <alignment horizontal="center" vertical="center" wrapText="1"/>
    </xf>
    <xf numFmtId="0" fontId="10" fillId="7" borderId="26" xfId="0" applyFont="1" applyFill="1" applyBorder="1" applyAlignment="1">
      <alignment horizontal="center" vertical="center" wrapText="1"/>
    </xf>
    <xf numFmtId="0" fontId="15" fillId="2" borderId="0" xfId="0" applyFont="1" applyFill="1" applyAlignment="1">
      <alignment horizontal="left" vertical="center" wrapText="1"/>
    </xf>
    <xf numFmtId="0" fontId="15" fillId="2" borderId="65" xfId="0" applyFont="1" applyFill="1" applyBorder="1" applyAlignment="1">
      <alignment horizontal="left" vertical="center"/>
    </xf>
    <xf numFmtId="44" fontId="10" fillId="4" borderId="0" xfId="1" applyFont="1" applyFill="1" applyBorder="1" applyAlignment="1" applyProtection="1">
      <alignment horizontal="center" vertical="center"/>
    </xf>
    <xf numFmtId="0" fontId="10" fillId="8" borderId="70" xfId="0" applyFont="1" applyFill="1" applyBorder="1" applyAlignment="1">
      <alignment horizontal="center" vertical="center" wrapText="1"/>
    </xf>
    <xf numFmtId="0" fontId="10" fillId="8" borderId="0" xfId="0" applyFont="1" applyFill="1" applyAlignment="1">
      <alignment horizontal="center" vertical="center" wrapText="1"/>
    </xf>
    <xf numFmtId="0" fontId="21" fillId="11" borderId="0" xfId="0" applyFont="1" applyFill="1" applyAlignment="1">
      <alignment horizontal="left" vertical="center" wrapText="1"/>
    </xf>
    <xf numFmtId="0" fontId="17" fillId="8" borderId="0" xfId="0" applyFont="1" applyFill="1" applyAlignment="1">
      <alignment horizontal="center" vertical="center"/>
    </xf>
    <xf numFmtId="0" fontId="9" fillId="7" borderId="58" xfId="0" applyFont="1" applyFill="1" applyBorder="1" applyAlignment="1">
      <alignment horizontal="center" vertical="center"/>
    </xf>
    <xf numFmtId="0" fontId="9" fillId="7" borderId="59" xfId="0" applyFont="1" applyFill="1" applyBorder="1" applyAlignment="1">
      <alignment horizontal="center" vertical="center"/>
    </xf>
    <xf numFmtId="0" fontId="6" fillId="0" borderId="59" xfId="0" applyFont="1" applyBorder="1" applyAlignment="1">
      <alignment horizontal="center"/>
    </xf>
    <xf numFmtId="0" fontId="10" fillId="8" borderId="60" xfId="0" applyFont="1" applyFill="1" applyBorder="1" applyAlignment="1">
      <alignment horizontal="center" vertical="center" wrapText="1"/>
    </xf>
    <xf numFmtId="0" fontId="10" fillId="8" borderId="62"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8" borderId="32" xfId="0" applyFont="1" applyFill="1" applyBorder="1" applyAlignment="1">
      <alignment horizontal="center" vertical="center" wrapText="1"/>
    </xf>
    <xf numFmtId="0" fontId="9" fillId="7" borderId="57" xfId="0" applyFont="1" applyFill="1" applyBorder="1" applyAlignment="1">
      <alignment horizontal="center" vertical="center"/>
    </xf>
    <xf numFmtId="0" fontId="9" fillId="7" borderId="46" xfId="0" applyFont="1" applyFill="1" applyBorder="1" applyAlignment="1">
      <alignment horizontal="center" vertical="center"/>
    </xf>
    <xf numFmtId="0" fontId="10" fillId="8" borderId="41" xfId="0" applyFont="1" applyFill="1" applyBorder="1" applyAlignment="1">
      <alignment horizontal="center" vertical="center" wrapText="1"/>
    </xf>
    <xf numFmtId="0" fontId="10" fillId="8" borderId="3" xfId="0" applyFont="1" applyFill="1" applyBorder="1" applyAlignment="1">
      <alignment horizontal="center" vertical="center" wrapText="1"/>
    </xf>
    <xf numFmtId="0" fontId="10" fillId="8" borderId="43" xfId="0" applyFont="1" applyFill="1" applyBorder="1" applyAlignment="1">
      <alignment horizontal="center" vertical="center" wrapText="1"/>
    </xf>
    <xf numFmtId="0" fontId="9" fillId="0" borderId="46" xfId="0" applyFont="1" applyBorder="1" applyAlignment="1">
      <alignment horizontal="center" vertical="center"/>
    </xf>
    <xf numFmtId="0" fontId="9" fillId="7" borderId="17"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7" fillId="8" borderId="0" xfId="0" applyFont="1" applyFill="1" applyAlignment="1">
      <alignment horizontal="center" vertical="top" wrapText="1"/>
    </xf>
    <xf numFmtId="0" fontId="21" fillId="2" borderId="0" xfId="0" applyFont="1" applyFill="1" applyAlignment="1">
      <alignment horizontal="left" vertical="center" wrapText="1"/>
    </xf>
    <xf numFmtId="0" fontId="10" fillId="8" borderId="28" xfId="0" applyFont="1" applyFill="1" applyBorder="1" applyAlignment="1">
      <alignment horizontal="center" vertical="center" wrapText="1"/>
    </xf>
    <xf numFmtId="0" fontId="9" fillId="7" borderId="46" xfId="0" applyFont="1" applyFill="1" applyBorder="1" applyAlignment="1">
      <alignment horizontal="center" vertical="center" wrapText="1"/>
    </xf>
    <xf numFmtId="0" fontId="9" fillId="7" borderId="52"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8" borderId="4"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9" fillId="7" borderId="44" xfId="0" applyFont="1" applyFill="1" applyBorder="1" applyAlignment="1">
      <alignment horizontal="center" vertical="center" wrapText="1"/>
    </xf>
    <xf numFmtId="0" fontId="9" fillId="7" borderId="0" xfId="0" applyFont="1" applyFill="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0" xfId="0" applyFont="1" applyAlignment="1">
      <alignment vertical="center"/>
    </xf>
    <xf numFmtId="0" fontId="16" fillId="0" borderId="0" xfId="0" applyFont="1" applyAlignment="1">
      <alignment horizontal="left" vertical="center"/>
    </xf>
    <xf numFmtId="0" fontId="0" fillId="0" borderId="0" xfId="0" applyAlignment="1">
      <alignment vertical="center"/>
    </xf>
    <xf numFmtId="0" fontId="0" fillId="0" borderId="0" xfId="0" applyBorder="1"/>
    <xf numFmtId="0" fontId="16" fillId="2" borderId="0" xfId="0" applyFont="1" applyFill="1" applyBorder="1" applyAlignment="1">
      <alignment vertical="top" wrapText="1"/>
    </xf>
    <xf numFmtId="0" fontId="0" fillId="2" borderId="0" xfId="0" applyFill="1" applyBorder="1"/>
    <xf numFmtId="0" fontId="6" fillId="0" borderId="0" xfId="0" applyFont="1" applyFill="1"/>
    <xf numFmtId="0" fontId="0" fillId="0" borderId="0" xfId="0" applyFill="1"/>
    <xf numFmtId="0" fontId="4" fillId="0" borderId="0" xfId="0" applyFont="1" applyFill="1"/>
    <xf numFmtId="0" fontId="30" fillId="13" borderId="0" xfId="0" applyFont="1" applyFill="1" applyBorder="1" applyAlignment="1">
      <alignment horizontal="center" vertical="center" wrapText="1"/>
    </xf>
    <xf numFmtId="0" fontId="6" fillId="2" borderId="0" xfId="0" applyFont="1" applyFill="1" applyBorder="1" applyAlignment="1">
      <alignment horizontal="center"/>
    </xf>
    <xf numFmtId="0" fontId="0" fillId="0" borderId="0" xfId="0" applyBorder="1" applyAlignment="1">
      <alignment vertical="center"/>
    </xf>
    <xf numFmtId="0" fontId="6" fillId="0" borderId="0" xfId="0" applyFont="1" applyBorder="1"/>
    <xf numFmtId="0" fontId="17" fillId="7" borderId="0" xfId="0" applyFont="1" applyFill="1" applyBorder="1" applyAlignment="1">
      <alignment horizontal="center" vertical="top" wrapText="1"/>
    </xf>
    <xf numFmtId="0" fontId="26" fillId="2" borderId="0" xfId="0" applyFont="1" applyFill="1" applyBorder="1"/>
    <xf numFmtId="0" fontId="6" fillId="2" borderId="0" xfId="0" applyFont="1" applyFill="1" applyBorder="1"/>
    <xf numFmtId="0" fontId="6" fillId="2" borderId="0" xfId="0" applyFont="1" applyFill="1" applyBorder="1" applyAlignment="1">
      <alignment vertical="center"/>
    </xf>
    <xf numFmtId="0" fontId="0" fillId="2" borderId="0" xfId="0" applyFill="1" applyBorder="1" applyAlignment="1">
      <alignment vertical="center"/>
    </xf>
    <xf numFmtId="0" fontId="4" fillId="2" borderId="0" xfId="0" applyFont="1" applyFill="1" applyBorder="1"/>
    <xf numFmtId="0" fontId="15" fillId="2" borderId="0" xfId="0" applyFont="1" applyFill="1" applyBorder="1" applyAlignment="1">
      <alignment horizontal="left" vertical="center" wrapText="1"/>
    </xf>
    <xf numFmtId="0" fontId="7" fillId="2" borderId="0" xfId="0" applyFont="1" applyFill="1" applyBorder="1" applyAlignment="1">
      <alignment vertical="center"/>
    </xf>
    <xf numFmtId="0" fontId="8" fillId="2" borderId="0" xfId="0" applyFont="1" applyFill="1" applyBorder="1" applyAlignment="1">
      <alignment vertical="center"/>
    </xf>
    <xf numFmtId="0" fontId="15" fillId="2" borderId="0" xfId="0" applyFont="1" applyFill="1" applyBorder="1" applyAlignment="1">
      <alignment horizontal="left" vertical="center"/>
    </xf>
    <xf numFmtId="0" fontId="11" fillId="3" borderId="0" xfId="0" applyFont="1" applyFill="1" applyBorder="1" applyAlignment="1">
      <alignment horizontal="center" vertical="center" wrapText="1"/>
    </xf>
    <xf numFmtId="0" fontId="6" fillId="2" borderId="71" xfId="0" applyFont="1" applyFill="1" applyBorder="1"/>
    <xf numFmtId="0" fontId="12" fillId="0" borderId="61" xfId="0" applyFont="1" applyBorder="1" applyAlignment="1" applyProtection="1">
      <alignment horizontal="left" vertical="top" wrapText="1"/>
      <protection locked="0"/>
    </xf>
    <xf numFmtId="0" fontId="6" fillId="0" borderId="72" xfId="0" applyFont="1" applyFill="1" applyBorder="1"/>
    <xf numFmtId="0" fontId="6" fillId="2" borderId="73" xfId="0" applyFont="1" applyFill="1" applyBorder="1"/>
    <xf numFmtId="0" fontId="6" fillId="2" borderId="74" xfId="0" applyFont="1" applyFill="1" applyBorder="1"/>
    <xf numFmtId="0" fontId="6" fillId="2" borderId="75" xfId="0" applyFont="1" applyFill="1" applyBorder="1"/>
    <xf numFmtId="0" fontId="6" fillId="2" borderId="59" xfId="0" applyFont="1" applyFill="1" applyBorder="1"/>
    <xf numFmtId="0" fontId="0" fillId="0" borderId="0" xfId="0" applyFill="1" applyBorder="1"/>
    <xf numFmtId="0" fontId="0" fillId="0" borderId="0" xfId="0" applyFill="1" applyBorder="1" applyAlignment="1">
      <alignment vertical="center"/>
    </xf>
    <xf numFmtId="0" fontId="6" fillId="0" borderId="0" xfId="0" applyFont="1" applyFill="1" applyBorder="1"/>
    <xf numFmtId="0" fontId="6" fillId="0" borderId="30" xfId="0" applyFont="1" applyFill="1" applyBorder="1"/>
    <xf numFmtId="0" fontId="4" fillId="0" borderId="0" xfId="0" applyFont="1" applyFill="1" applyBorder="1"/>
    <xf numFmtId="0" fontId="30" fillId="2" borderId="0" xfId="0" applyFont="1" applyFill="1" applyBorder="1" applyAlignment="1">
      <alignment horizontal="center" vertical="center" wrapText="1"/>
    </xf>
    <xf numFmtId="0" fontId="6" fillId="2" borderId="0" xfId="0" applyFont="1" applyFill="1" applyBorder="1" applyAlignment="1">
      <alignment horizontal="center"/>
    </xf>
    <xf numFmtId="0" fontId="17" fillId="2" borderId="0" xfId="0" applyFont="1" applyFill="1" applyBorder="1" applyAlignment="1">
      <alignment horizontal="center" vertical="top" wrapText="1"/>
    </xf>
    <xf numFmtId="0" fontId="12" fillId="0" borderId="62" xfId="0" applyFont="1" applyBorder="1" applyAlignment="1" applyProtection="1">
      <alignment horizontal="left" vertical="top" wrapText="1"/>
      <protection locked="0"/>
    </xf>
    <xf numFmtId="0" fontId="17" fillId="8" borderId="0" xfId="0" applyFont="1" applyFill="1" applyBorder="1" applyAlignment="1">
      <alignment horizontal="center" vertical="center"/>
    </xf>
    <xf numFmtId="0" fontId="11" fillId="3" borderId="59" xfId="0" applyFont="1" applyFill="1" applyBorder="1" applyAlignment="1">
      <alignment horizontal="left" vertical="center" wrapText="1"/>
    </xf>
    <xf numFmtId="0" fontId="11" fillId="3" borderId="76" xfId="0" applyFont="1" applyFill="1" applyBorder="1" applyAlignment="1">
      <alignment horizontal="left" vertical="center" wrapText="1"/>
    </xf>
    <xf numFmtId="0" fontId="12" fillId="0" borderId="72" xfId="0" applyFont="1" applyBorder="1" applyAlignment="1" applyProtection="1">
      <alignment horizontal="left" vertical="center" wrapText="1"/>
      <protection locked="0"/>
    </xf>
    <xf numFmtId="0" fontId="12" fillId="0" borderId="77" xfId="0" applyFont="1" applyBorder="1" applyAlignment="1" applyProtection="1">
      <alignment horizontal="left" vertical="center" wrapText="1"/>
      <protection locked="0"/>
    </xf>
    <xf numFmtId="164" fontId="12" fillId="0" borderId="78" xfId="0" applyNumberFormat="1" applyFont="1" applyBorder="1" applyAlignment="1" applyProtection="1">
      <alignment horizontal="left" vertical="center" wrapText="1" indent="1"/>
      <protection locked="0"/>
    </xf>
    <xf numFmtId="166" fontId="13" fillId="0" borderId="78" xfId="1" applyNumberFormat="1" applyFont="1" applyBorder="1" applyAlignment="1" applyProtection="1">
      <alignment horizontal="center" vertical="center"/>
      <protection locked="0"/>
    </xf>
    <xf numFmtId="165" fontId="13" fillId="0" borderId="78" xfId="0" applyNumberFormat="1" applyFont="1" applyBorder="1" applyAlignment="1" applyProtection="1">
      <alignment horizontal="center" vertical="center"/>
      <protection locked="0"/>
    </xf>
    <xf numFmtId="44" fontId="13" fillId="0" borderId="78" xfId="1" applyFont="1" applyFill="1" applyBorder="1" applyAlignment="1" applyProtection="1">
      <alignment horizontal="right" vertical="center"/>
      <protection locked="0"/>
    </xf>
    <xf numFmtId="2" fontId="13" fillId="0" borderId="78" xfId="1" applyNumberFormat="1" applyFont="1" applyFill="1" applyBorder="1" applyAlignment="1" applyProtection="1">
      <alignment horizontal="right" vertical="center"/>
      <protection locked="0"/>
    </xf>
    <xf numFmtId="44" fontId="13" fillId="8" borderId="78" xfId="1" applyFont="1" applyFill="1" applyBorder="1" applyAlignment="1" applyProtection="1">
      <alignment horizontal="right" vertical="center"/>
    </xf>
    <xf numFmtId="44" fontId="13" fillId="0" borderId="78" xfId="1" applyFont="1" applyBorder="1" applyAlignment="1" applyProtection="1">
      <alignment horizontal="right" vertical="center"/>
      <protection locked="0"/>
    </xf>
    <xf numFmtId="44" fontId="13" fillId="0" borderId="78" xfId="1" applyFont="1" applyFill="1" applyBorder="1" applyAlignment="1" applyProtection="1">
      <alignment horizontal="left" vertical="top" wrapText="1"/>
      <protection locked="0"/>
    </xf>
    <xf numFmtId="44" fontId="13" fillId="8" borderId="78" xfId="1" applyFont="1" applyFill="1" applyBorder="1" applyAlignment="1" applyProtection="1">
      <alignment vertical="center"/>
    </xf>
    <xf numFmtId="0" fontId="11" fillId="4" borderId="0" xfId="0" applyFont="1" applyFill="1" applyBorder="1" applyAlignment="1" applyProtection="1">
      <alignment horizontal="left" vertical="center" wrapText="1"/>
      <protection locked="0"/>
    </xf>
    <xf numFmtId="164" fontId="11" fillId="4" borderId="0" xfId="0" applyNumberFormat="1" applyFont="1" applyFill="1" applyBorder="1" applyAlignment="1" applyProtection="1">
      <alignment horizontal="left" vertical="center" wrapText="1" indent="1"/>
      <protection locked="0"/>
    </xf>
    <xf numFmtId="166" fontId="11" fillId="4" borderId="0" xfId="1" applyNumberFormat="1" applyFont="1" applyFill="1" applyBorder="1" applyAlignment="1" applyProtection="1">
      <alignment horizontal="center" vertical="center"/>
      <protection locked="0"/>
    </xf>
    <xf numFmtId="165" fontId="11" fillId="4" borderId="0" xfId="0" applyNumberFormat="1" applyFont="1" applyFill="1" applyBorder="1" applyAlignment="1" applyProtection="1">
      <alignment horizontal="center" vertical="center"/>
      <protection locked="0"/>
    </xf>
    <xf numFmtId="44" fontId="11" fillId="4" borderId="0" xfId="1" applyFont="1" applyFill="1" applyBorder="1" applyAlignment="1" applyProtection="1">
      <alignment horizontal="right" vertical="center"/>
      <protection locked="0"/>
    </xf>
    <xf numFmtId="2" fontId="11" fillId="4" borderId="0" xfId="1" applyNumberFormat="1" applyFont="1" applyFill="1" applyBorder="1" applyAlignment="1" applyProtection="1">
      <alignment horizontal="right" vertical="center"/>
      <protection locked="0"/>
    </xf>
    <xf numFmtId="44" fontId="11" fillId="4" borderId="0" xfId="1" applyFont="1" applyFill="1" applyBorder="1" applyAlignment="1" applyProtection="1">
      <alignment horizontal="right" vertical="center"/>
    </xf>
    <xf numFmtId="44" fontId="11" fillId="4" borderId="0" xfId="1" applyFont="1" applyFill="1" applyBorder="1" applyAlignment="1" applyProtection="1">
      <alignment horizontal="left" vertical="top" wrapText="1"/>
      <protection locked="0"/>
    </xf>
    <xf numFmtId="44" fontId="11" fillId="4" borderId="0" xfId="1" applyFont="1" applyFill="1" applyBorder="1" applyAlignment="1" applyProtection="1">
      <alignment vertical="center"/>
    </xf>
    <xf numFmtId="0" fontId="17" fillId="2" borderId="0" xfId="0" applyFont="1" applyFill="1" applyAlignment="1">
      <alignment horizontal="center" vertical="center"/>
    </xf>
    <xf numFmtId="0" fontId="6" fillId="2" borderId="0" xfId="0" applyFont="1" applyFill="1" applyAlignment="1">
      <alignment horizontal="center" vertical="center"/>
    </xf>
    <xf numFmtId="0" fontId="16" fillId="0" borderId="0" xfId="0" applyFont="1" applyBorder="1" applyAlignment="1">
      <alignment vertical="center" wrapText="1"/>
    </xf>
    <xf numFmtId="0" fontId="21" fillId="2" borderId="0" xfId="0" applyFont="1" applyFill="1" applyAlignment="1">
      <alignment vertical="center"/>
    </xf>
    <xf numFmtId="0" fontId="21" fillId="2" borderId="0" xfId="0" applyFont="1" applyFill="1" applyAlignment="1">
      <alignment horizontal="left" vertical="center"/>
    </xf>
    <xf numFmtId="0" fontId="21" fillId="2" borderId="0" xfId="0" applyFont="1" applyFill="1" applyAlignment="1">
      <alignment horizontal="left" vertical="center"/>
    </xf>
    <xf numFmtId="0" fontId="21" fillId="2" borderId="19" xfId="0" applyFont="1" applyFill="1" applyBorder="1" applyAlignment="1">
      <alignment horizontal="left" vertical="center"/>
    </xf>
    <xf numFmtId="0" fontId="21" fillId="2" borderId="49" xfId="0" applyFont="1" applyFill="1" applyBorder="1" applyAlignment="1">
      <alignment horizontal="left" vertical="center"/>
    </xf>
    <xf numFmtId="0" fontId="21" fillId="2" borderId="53" xfId="0" applyFont="1" applyFill="1" applyBorder="1" applyAlignment="1">
      <alignment horizontal="left" vertical="center"/>
    </xf>
    <xf numFmtId="0" fontId="21" fillId="2" borderId="50" xfId="0" applyFont="1" applyFill="1" applyBorder="1" applyAlignment="1">
      <alignment horizontal="left" vertical="center"/>
    </xf>
    <xf numFmtId="0" fontId="21" fillId="2" borderId="0" xfId="0" applyFont="1" applyFill="1" applyBorder="1" applyAlignment="1">
      <alignment horizontal="left" vertical="center"/>
    </xf>
    <xf numFmtId="0" fontId="21" fillId="2" borderId="0" xfId="0" applyFont="1" applyFill="1" applyBorder="1" applyAlignment="1">
      <alignment horizontal="left" vertical="center"/>
    </xf>
    <xf numFmtId="0" fontId="20" fillId="2" borderId="0" xfId="0" applyFont="1" applyFill="1" applyBorder="1" applyAlignment="1">
      <alignment vertical="center"/>
    </xf>
    <xf numFmtId="44" fontId="13" fillId="8" borderId="10" xfId="1" applyFont="1" applyFill="1" applyBorder="1" applyAlignment="1" applyProtection="1">
      <alignment vertical="center"/>
    </xf>
    <xf numFmtId="164" fontId="11" fillId="4" borderId="38" xfId="0" applyNumberFormat="1" applyFont="1" applyFill="1" applyBorder="1" applyAlignment="1">
      <alignment horizontal="left" vertical="center" wrapText="1" indent="1"/>
    </xf>
    <xf numFmtId="164" fontId="11" fillId="4" borderId="68" xfId="0" applyNumberFormat="1" applyFont="1" applyFill="1" applyBorder="1" applyAlignment="1">
      <alignment horizontal="left" vertical="center" wrapText="1" indent="1"/>
    </xf>
    <xf numFmtId="165" fontId="13" fillId="4" borderId="63" xfId="0" applyNumberFormat="1" applyFont="1" applyFill="1" applyBorder="1" applyAlignment="1" applyProtection="1">
      <alignment horizontal="left" vertical="center"/>
      <protection locked="0"/>
    </xf>
    <xf numFmtId="165" fontId="13" fillId="4" borderId="48" xfId="0" applyNumberFormat="1" applyFont="1" applyFill="1" applyBorder="1" applyAlignment="1" applyProtection="1">
      <alignment horizontal="left" vertical="center"/>
      <protection locked="0"/>
    </xf>
    <xf numFmtId="7" fontId="11" fillId="4" borderId="38" xfId="1" applyNumberFormat="1" applyFont="1" applyFill="1" applyBorder="1" applyAlignment="1" applyProtection="1">
      <alignment vertical="center"/>
      <protection locked="0"/>
    </xf>
    <xf numFmtId="7" fontId="11" fillId="4" borderId="47" xfId="1" applyNumberFormat="1" applyFont="1" applyFill="1" applyBorder="1" applyAlignment="1" applyProtection="1">
      <alignment vertical="center"/>
      <protection locked="0"/>
    </xf>
    <xf numFmtId="44" fontId="11" fillId="4" borderId="47" xfId="0" applyNumberFormat="1" applyFont="1" applyFill="1" applyBorder="1" applyAlignment="1">
      <alignment vertical="center"/>
    </xf>
    <xf numFmtId="44" fontId="14" fillId="9" borderId="63" xfId="2" applyNumberFormat="1" applyFont="1" applyFill="1" applyBorder="1" applyAlignment="1" applyProtection="1">
      <alignment vertical="center"/>
    </xf>
    <xf numFmtId="44" fontId="11" fillId="4" borderId="48" xfId="0" applyNumberFormat="1" applyFont="1" applyFill="1" applyBorder="1" applyAlignment="1">
      <alignment vertical="center"/>
    </xf>
    <xf numFmtId="5" fontId="11" fillId="4" borderId="48" xfId="0" applyNumberFormat="1" applyFont="1" applyFill="1" applyBorder="1" applyAlignment="1" applyProtection="1">
      <alignment vertical="center"/>
      <protection locked="0"/>
    </xf>
    <xf numFmtId="5" fontId="11" fillId="4" borderId="38" xfId="0" applyNumberFormat="1" applyFont="1" applyFill="1" applyBorder="1" applyAlignment="1" applyProtection="1">
      <alignment vertical="center"/>
      <protection locked="0"/>
    </xf>
    <xf numFmtId="0" fontId="2" fillId="2" borderId="0" xfId="0" applyFont="1" applyFill="1" applyBorder="1" applyAlignment="1">
      <alignment horizontal="left" vertical="center" wrapText="1" indent="1"/>
    </xf>
    <xf numFmtId="0" fontId="11" fillId="3" borderId="30" xfId="0" applyFont="1" applyFill="1" applyBorder="1" applyAlignment="1">
      <alignment horizontal="left" vertical="center" wrapText="1" indent="1"/>
    </xf>
    <xf numFmtId="0" fontId="11" fillId="4" borderId="48" xfId="0" applyFont="1" applyFill="1" applyBorder="1" applyAlignment="1">
      <alignment horizontal="left" vertical="center" wrapText="1" indent="1"/>
    </xf>
    <xf numFmtId="44" fontId="11" fillId="4" borderId="47" xfId="1" applyFont="1" applyFill="1" applyBorder="1" applyAlignment="1" applyProtection="1">
      <alignment vertical="center"/>
    </xf>
    <xf numFmtId="0" fontId="10" fillId="8" borderId="78" xfId="0" applyFont="1" applyFill="1" applyBorder="1" applyAlignment="1">
      <alignment horizontal="center" vertical="center" wrapText="1"/>
    </xf>
    <xf numFmtId="0" fontId="10" fillId="8" borderId="78" xfId="0" applyFont="1" applyFill="1" applyBorder="1" applyAlignment="1">
      <alignment horizontal="center" vertical="center" wrapText="1"/>
    </xf>
    <xf numFmtId="0" fontId="10" fillId="8" borderId="79" xfId="0" applyFont="1" applyFill="1" applyBorder="1" applyAlignment="1">
      <alignment horizontal="center" vertical="center" wrapText="1"/>
    </xf>
    <xf numFmtId="0" fontId="11" fillId="3" borderId="34" xfId="0" applyFont="1" applyFill="1" applyBorder="1" applyAlignment="1">
      <alignment horizontal="center" vertical="center" wrapText="1"/>
    </xf>
    <xf numFmtId="0" fontId="12" fillId="0" borderId="7" xfId="0" applyFont="1" applyFill="1" applyBorder="1" applyAlignment="1" applyProtection="1">
      <alignment horizontal="left" vertical="center" wrapText="1" indent="1"/>
      <protection locked="0"/>
    </xf>
    <xf numFmtId="0" fontId="11" fillId="3" borderId="80" xfId="0" applyFont="1" applyFill="1" applyBorder="1" applyAlignment="1">
      <alignment horizontal="center" vertical="center" wrapText="1"/>
    </xf>
    <xf numFmtId="9" fontId="13" fillId="0" borderId="27" xfId="4" applyFont="1" applyFill="1" applyBorder="1" applyAlignment="1" applyProtection="1">
      <alignment horizontal="right" vertical="center"/>
      <protection locked="0"/>
    </xf>
    <xf numFmtId="44" fontId="13" fillId="0" borderId="81" xfId="1" applyFont="1" applyBorder="1" applyAlignment="1" applyProtection="1">
      <alignment horizontal="right" vertical="center"/>
      <protection locked="0"/>
    </xf>
    <xf numFmtId="44" fontId="13" fillId="0" borderId="82" xfId="1" applyFont="1" applyBorder="1" applyAlignment="1" applyProtection="1">
      <alignment horizontal="right" vertical="center"/>
      <protection locked="0"/>
    </xf>
    <xf numFmtId="44" fontId="13" fillId="0" borderId="83" xfId="1" applyFont="1" applyBorder="1" applyAlignment="1" applyProtection="1">
      <alignment horizontal="right" vertical="center"/>
      <protection locked="0"/>
    </xf>
    <xf numFmtId="0" fontId="2" fillId="2" borderId="0" xfId="0" applyFont="1" applyFill="1" applyBorder="1" applyAlignment="1">
      <alignment wrapText="1"/>
    </xf>
    <xf numFmtId="0" fontId="6" fillId="0" borderId="45" xfId="0" applyFont="1" applyFill="1" applyBorder="1"/>
    <xf numFmtId="0" fontId="14" fillId="0" borderId="45" xfId="0" applyFont="1" applyFill="1" applyBorder="1"/>
    <xf numFmtId="0" fontId="2" fillId="0" borderId="0" xfId="0" applyFont="1" applyFill="1" applyAlignment="1">
      <alignment horizontal="left" vertical="center" wrapText="1" indent="1"/>
    </xf>
    <xf numFmtId="0" fontId="6" fillId="0" borderId="53" xfId="0" applyFont="1" applyFill="1" applyBorder="1"/>
    <xf numFmtId="0" fontId="12" fillId="0" borderId="0" xfId="0" applyFont="1" applyFill="1" applyAlignment="1">
      <alignment horizontal="left" vertical="center" wrapText="1" indent="1"/>
    </xf>
    <xf numFmtId="0" fontId="0" fillId="0" borderId="45" xfId="0" applyFill="1" applyBorder="1"/>
    <xf numFmtId="0" fontId="11" fillId="4" borderId="38" xfId="0" applyFont="1" applyFill="1" applyBorder="1" applyAlignment="1">
      <alignment horizontal="left" vertical="center" wrapText="1" indent="1"/>
    </xf>
    <xf numFmtId="165" fontId="13" fillId="4" borderId="39" xfId="0" applyNumberFormat="1" applyFont="1" applyFill="1" applyBorder="1" applyAlignment="1" applyProtection="1">
      <alignment horizontal="left" vertical="center"/>
      <protection locked="0"/>
    </xf>
    <xf numFmtId="165" fontId="13" fillId="4" borderId="67" xfId="0" applyNumberFormat="1" applyFont="1" applyFill="1" applyBorder="1" applyAlignment="1" applyProtection="1">
      <alignment horizontal="left" vertical="center"/>
      <protection locked="0"/>
    </xf>
    <xf numFmtId="44" fontId="11" fillId="4" borderId="68" xfId="1" applyFont="1" applyFill="1" applyBorder="1" applyAlignment="1" applyProtection="1">
      <alignment vertical="center"/>
    </xf>
    <xf numFmtId="44" fontId="14" fillId="10" borderId="63" xfId="2" applyNumberFormat="1" applyFont="1" applyFill="1" applyBorder="1" applyAlignment="1" applyProtection="1">
      <alignment vertical="center"/>
    </xf>
    <xf numFmtId="44" fontId="11" fillId="4" borderId="63" xfId="1" applyFont="1" applyFill="1" applyBorder="1" applyAlignment="1" applyProtection="1">
      <alignment vertical="center"/>
      <protection locked="0"/>
    </xf>
    <xf numFmtId="44" fontId="11" fillId="4" borderId="39" xfId="1" applyFont="1" applyFill="1" applyBorder="1" applyAlignment="1" applyProtection="1">
      <alignment vertical="center"/>
      <protection locked="0"/>
    </xf>
    <xf numFmtId="44" fontId="11" fillId="4" borderId="38" xfId="1" applyFont="1" applyFill="1" applyBorder="1" applyAlignment="1" applyProtection="1">
      <alignment vertical="center"/>
      <protection locked="0"/>
    </xf>
    <xf numFmtId="44" fontId="11" fillId="4" borderId="38" xfId="1" applyFont="1" applyFill="1" applyBorder="1" applyAlignment="1" applyProtection="1">
      <alignment vertical="center"/>
    </xf>
    <xf numFmtId="0" fontId="12" fillId="0" borderId="0" xfId="0" applyFont="1" applyFill="1" applyBorder="1" applyAlignment="1">
      <alignment horizontal="left" vertical="center" wrapText="1" indent="1"/>
    </xf>
    <xf numFmtId="44" fontId="11" fillId="4" borderId="68" xfId="0" applyNumberFormat="1" applyFont="1" applyFill="1" applyBorder="1" applyAlignment="1">
      <alignment vertical="center"/>
    </xf>
    <xf numFmtId="44" fontId="14" fillId="10" borderId="84" xfId="2" applyNumberFormat="1" applyFont="1" applyFill="1" applyBorder="1" applyAlignment="1" applyProtection="1">
      <alignment vertical="center"/>
    </xf>
    <xf numFmtId="44" fontId="11" fillId="4" borderId="63" xfId="0" applyNumberFormat="1" applyFont="1" applyFill="1" applyBorder="1" applyAlignment="1">
      <alignment vertical="center"/>
    </xf>
    <xf numFmtId="44" fontId="11" fillId="4" borderId="39" xfId="0" applyNumberFormat="1" applyFont="1" applyFill="1" applyBorder="1" applyAlignment="1">
      <alignment vertical="center"/>
    </xf>
    <xf numFmtId="44" fontId="11" fillId="4" borderId="38" xfId="0" applyNumberFormat="1" applyFont="1" applyFill="1" applyBorder="1" applyAlignment="1">
      <alignment vertical="center"/>
    </xf>
    <xf numFmtId="0" fontId="27" fillId="0" borderId="0" xfId="0" applyFont="1" applyFill="1" applyAlignment="1">
      <alignment vertical="center" wrapText="1"/>
    </xf>
    <xf numFmtId="0" fontId="6" fillId="0" borderId="51" xfId="0" applyFont="1" applyFill="1" applyBorder="1"/>
    <xf numFmtId="0" fontId="6" fillId="0" borderId="54" xfId="0" applyFont="1" applyFill="1" applyBorder="1"/>
    <xf numFmtId="0" fontId="23" fillId="0" borderId="0" xfId="0" applyFont="1" applyFill="1" applyBorder="1" applyAlignment="1">
      <alignment vertical="center" wrapText="1"/>
    </xf>
    <xf numFmtId="44" fontId="13" fillId="8" borderId="10" xfId="1" applyFont="1" applyFill="1" applyBorder="1" applyAlignment="1" applyProtection="1">
      <alignment horizontal="left" vertical="center" wrapText="1"/>
    </xf>
    <xf numFmtId="0" fontId="6" fillId="0" borderId="0" xfId="0" applyFont="1" applyFill="1" applyBorder="1" applyAlignment="1"/>
    <xf numFmtId="0" fontId="14" fillId="0" borderId="0" xfId="0" applyFont="1" applyFill="1" applyBorder="1"/>
    <xf numFmtId="44" fontId="11" fillId="4" borderId="63" xfId="1" applyFont="1" applyFill="1" applyBorder="1" applyAlignment="1" applyProtection="1">
      <alignment vertical="center"/>
    </xf>
    <xf numFmtId="44" fontId="11" fillId="4" borderId="67" xfId="1" applyFont="1" applyFill="1" applyBorder="1" applyAlignment="1" applyProtection="1">
      <alignment vertical="center"/>
    </xf>
    <xf numFmtId="44" fontId="11" fillId="4" borderId="48" xfId="1" applyFont="1" applyFill="1" applyBorder="1" applyAlignment="1" applyProtection="1">
      <alignment vertical="center"/>
    </xf>
    <xf numFmtId="44" fontId="11" fillId="4" borderId="39" xfId="1" applyFont="1" applyFill="1" applyBorder="1" applyAlignment="1" applyProtection="1">
      <alignment vertical="center"/>
    </xf>
    <xf numFmtId="0" fontId="2" fillId="0" borderId="0" xfId="0" applyFont="1" applyFill="1" applyBorder="1" applyAlignment="1">
      <alignment horizontal="left" vertical="center" wrapText="1" indent="1"/>
    </xf>
    <xf numFmtId="0" fontId="21" fillId="0" borderId="0" xfId="0" applyFont="1" applyFill="1" applyBorder="1" applyAlignment="1">
      <alignment horizontal="left" vertical="center"/>
    </xf>
    <xf numFmtId="0" fontId="21" fillId="0" borderId="0" xfId="0" applyFont="1" applyFill="1" applyAlignment="1">
      <alignment horizontal="left" vertical="center"/>
    </xf>
    <xf numFmtId="9" fontId="25" fillId="9" borderId="63" xfId="4" applyFont="1" applyFill="1" applyBorder="1" applyAlignment="1" applyProtection="1">
      <alignment vertical="center"/>
    </xf>
    <xf numFmtId="44" fontId="11" fillId="4" borderId="44" xfId="0" applyNumberFormat="1" applyFont="1" applyFill="1" applyBorder="1" applyAlignment="1">
      <alignment vertical="center"/>
    </xf>
    <xf numFmtId="0" fontId="17" fillId="0" borderId="0" xfId="0" applyFont="1" applyFill="1" applyBorder="1" applyAlignment="1">
      <alignment vertical="center"/>
    </xf>
    <xf numFmtId="0" fontId="21" fillId="0" borderId="0" xfId="0" applyFont="1" applyFill="1" applyBorder="1" applyAlignment="1">
      <alignment vertical="center"/>
    </xf>
    <xf numFmtId="0" fontId="29" fillId="0" borderId="0" xfId="0" applyFont="1" applyFill="1" applyBorder="1" applyAlignment="1">
      <alignment horizontal="left"/>
    </xf>
    <xf numFmtId="0" fontId="21" fillId="2" borderId="0" xfId="0" applyFont="1" applyFill="1" applyBorder="1" applyAlignment="1">
      <alignment horizontal="left" vertical="center" wrapText="1"/>
    </xf>
    <xf numFmtId="0" fontId="21" fillId="2" borderId="0" xfId="0" applyFont="1" applyFill="1" applyBorder="1" applyAlignment="1">
      <alignment horizontal="left" vertical="center" wrapText="1"/>
    </xf>
    <xf numFmtId="0" fontId="21" fillId="2" borderId="53" xfId="0" applyFont="1" applyFill="1" applyBorder="1" applyAlignment="1">
      <alignment horizontal="left" vertical="center" wrapText="1"/>
    </xf>
    <xf numFmtId="0" fontId="21" fillId="2" borderId="50" xfId="0" applyFont="1" applyFill="1" applyBorder="1" applyAlignment="1">
      <alignment horizontal="left" vertical="center" wrapText="1"/>
    </xf>
    <xf numFmtId="0" fontId="21" fillId="2" borderId="0" xfId="0" applyFont="1" applyFill="1" applyAlignment="1">
      <alignment vertical="center" wrapText="1"/>
    </xf>
    <xf numFmtId="0" fontId="29" fillId="2" borderId="0" xfId="0" applyFont="1" applyFill="1" applyBorder="1" applyAlignment="1">
      <alignment vertical="top" wrapText="1"/>
    </xf>
    <xf numFmtId="0" fontId="29" fillId="0" borderId="0" xfId="0" applyFont="1" applyBorder="1" applyAlignment="1">
      <alignment vertical="center" wrapText="1"/>
    </xf>
    <xf numFmtId="0" fontId="0" fillId="2" borderId="0" xfId="0" applyFont="1" applyFill="1" applyBorder="1"/>
    <xf numFmtId="0" fontId="16" fillId="2" borderId="0" xfId="0" applyFont="1" applyFill="1" applyBorder="1" applyAlignment="1">
      <alignment vertical="center" wrapText="1"/>
    </xf>
    <xf numFmtId="0" fontId="16" fillId="2" borderId="0" xfId="0" applyFont="1" applyFill="1" applyBorder="1" applyAlignment="1">
      <alignment vertical="center" wrapText="1"/>
    </xf>
    <xf numFmtId="0" fontId="16" fillId="0" borderId="0" xfId="0" applyFont="1" applyBorder="1" applyAlignment="1">
      <alignment horizontal="left" vertical="center" wrapText="1"/>
    </xf>
    <xf numFmtId="0" fontId="10" fillId="3" borderId="85" xfId="0" applyFont="1" applyFill="1" applyBorder="1" applyAlignment="1">
      <alignment horizontal="center" vertical="center" wrapText="1"/>
    </xf>
    <xf numFmtId="44" fontId="29" fillId="8" borderId="86" xfId="1" applyFont="1" applyFill="1" applyBorder="1" applyAlignment="1" applyProtection="1">
      <alignment horizontal="center" vertical="center"/>
    </xf>
    <xf numFmtId="44" fontId="10" fillId="4" borderId="85" xfId="1" applyFont="1" applyFill="1" applyBorder="1" applyAlignment="1" applyProtection="1">
      <alignment horizontal="center" vertical="center"/>
    </xf>
    <xf numFmtId="0" fontId="10" fillId="3" borderId="0" xfId="0" applyFont="1" applyFill="1" applyBorder="1" applyAlignment="1">
      <alignment horizontal="center" vertical="center" wrapText="1"/>
    </xf>
    <xf numFmtId="44" fontId="29" fillId="8" borderId="87" xfId="1" applyFont="1" applyFill="1" applyBorder="1" applyAlignment="1" applyProtection="1">
      <alignment horizontal="center" vertical="center"/>
    </xf>
    <xf numFmtId="0" fontId="10" fillId="5" borderId="88" xfId="0" applyFont="1" applyFill="1" applyBorder="1" applyAlignment="1">
      <alignment horizontal="center" vertical="center" wrapText="1"/>
    </xf>
  </cellXfs>
  <cellStyles count="5">
    <cellStyle name="Comma" xfId="3" builtinId="3"/>
    <cellStyle name="Currency" xfId="1" builtinId="4"/>
    <cellStyle name="Good" xfId="2" builtinId="26"/>
    <cellStyle name="Normal" xfId="0" builtinId="0"/>
    <cellStyle name="Percent" xfId="4" builtinId="5"/>
  </cellStyles>
  <dxfs count="0"/>
  <tableStyles count="0" defaultTableStyle="TableStyleMedium2" defaultPivotStyle="PivotStyleLight16"/>
  <colors>
    <mruColors>
      <color rgb="FFB89D18"/>
      <color rgb="FF0014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8"/>
  <sheetViews>
    <sheetView tabSelected="1" zoomScaleNormal="100" workbookViewId="0">
      <selection activeCell="I9" sqref="I9"/>
    </sheetView>
  </sheetViews>
  <sheetFormatPr defaultColWidth="11.7109375" defaultRowHeight="15" x14ac:dyDescent="0.25"/>
  <cols>
    <col min="1" max="1" width="8.7109375" customWidth="1"/>
    <col min="2" max="2" width="17.7109375" customWidth="1"/>
    <col min="3" max="3" width="16.7109375" customWidth="1"/>
    <col min="4" max="4" width="13.7109375" customWidth="1"/>
    <col min="5" max="5" width="20.7109375" customWidth="1"/>
    <col min="6" max="6" width="13.85546875" customWidth="1"/>
    <col min="7" max="7" width="10.28515625" customWidth="1"/>
    <col min="8" max="8" width="9.5703125" customWidth="1"/>
    <col min="9" max="9" width="12.42578125" customWidth="1"/>
    <col min="10" max="10" width="13.42578125" customWidth="1"/>
    <col min="11" max="11" width="17.28515625" customWidth="1"/>
    <col min="14" max="14" width="14.28515625" customWidth="1"/>
    <col min="16" max="16" width="7.140625" customWidth="1"/>
  </cols>
  <sheetData>
    <row r="1" spans="1:19" ht="37.5" customHeight="1" x14ac:dyDescent="0.45">
      <c r="A1" s="188" t="s">
        <v>46</v>
      </c>
      <c r="B1" s="188"/>
      <c r="C1" s="188"/>
      <c r="D1" s="188"/>
      <c r="E1" s="188"/>
      <c r="F1" s="188"/>
      <c r="G1" s="188"/>
      <c r="H1" s="188"/>
      <c r="I1" s="189"/>
      <c r="J1" s="180"/>
      <c r="K1" s="180"/>
      <c r="L1" s="180"/>
      <c r="M1" s="180"/>
      <c r="N1" s="185" t="s">
        <v>77</v>
      </c>
      <c r="O1" s="185"/>
      <c r="P1" s="185"/>
      <c r="Q1" s="206"/>
      <c r="R1" s="178"/>
      <c r="S1" s="178"/>
    </row>
    <row r="2" spans="1:19" ht="15" customHeight="1" x14ac:dyDescent="0.45">
      <c r="A2" s="213"/>
      <c r="B2" s="213"/>
      <c r="C2" s="213"/>
      <c r="D2" s="213"/>
      <c r="E2" s="213"/>
      <c r="F2" s="213"/>
      <c r="G2" s="213"/>
      <c r="H2" s="213"/>
      <c r="I2" s="189"/>
      <c r="J2" s="180"/>
      <c r="K2" s="180"/>
      <c r="L2" s="180"/>
      <c r="M2" s="180"/>
      <c r="N2" s="212"/>
      <c r="O2" s="212"/>
      <c r="P2" s="212"/>
      <c r="Q2" s="206"/>
      <c r="R2" s="178"/>
      <c r="S2" s="178"/>
    </row>
    <row r="3" spans="1:19" ht="52.5" customHeight="1" x14ac:dyDescent="0.25">
      <c r="A3" s="240" t="s">
        <v>86</v>
      </c>
      <c r="B3" s="240"/>
      <c r="C3" s="240"/>
      <c r="D3" s="240"/>
      <c r="E3" s="240"/>
      <c r="F3" s="240"/>
      <c r="G3" s="240"/>
      <c r="H3" s="240"/>
      <c r="I3" s="190"/>
      <c r="J3" s="180"/>
      <c r="K3" s="180"/>
      <c r="L3" s="180"/>
      <c r="M3" s="180"/>
      <c r="N3" s="190"/>
      <c r="O3" s="190"/>
      <c r="P3" s="190"/>
      <c r="Q3" s="206"/>
      <c r="R3" s="178"/>
      <c r="S3" s="178"/>
    </row>
    <row r="4" spans="1:19" ht="15" customHeight="1" x14ac:dyDescent="0.25">
      <c r="A4" s="323"/>
      <c r="B4" s="323"/>
      <c r="C4" s="323"/>
      <c r="D4" s="323"/>
      <c r="E4" s="323"/>
      <c r="F4" s="323"/>
      <c r="G4" s="323"/>
      <c r="H4" s="323"/>
      <c r="I4" s="190"/>
      <c r="J4" s="180"/>
      <c r="K4" s="180"/>
      <c r="L4" s="180"/>
      <c r="M4" s="180"/>
      <c r="N4" s="180"/>
      <c r="O4" s="180"/>
      <c r="P4" s="180"/>
      <c r="Q4" s="206"/>
      <c r="R4" s="178"/>
      <c r="S4" s="178"/>
    </row>
    <row r="5" spans="1:19" s="177" customFormat="1" ht="18.75" customHeight="1" x14ac:dyDescent="0.25">
      <c r="A5" s="324" t="s">
        <v>84</v>
      </c>
      <c r="B5" s="324"/>
      <c r="C5" s="324"/>
      <c r="D5" s="324"/>
      <c r="E5" s="324"/>
      <c r="F5" s="324"/>
      <c r="G5" s="324"/>
      <c r="H5" s="324"/>
      <c r="I5" s="191"/>
      <c r="J5" s="192"/>
      <c r="K5" s="192"/>
      <c r="L5" s="192"/>
      <c r="M5" s="192"/>
      <c r="N5" s="192"/>
      <c r="O5" s="192"/>
      <c r="P5" s="192"/>
      <c r="Q5" s="207"/>
      <c r="R5" s="186"/>
      <c r="S5" s="186"/>
    </row>
    <row r="6" spans="1:19" ht="15" customHeight="1" x14ac:dyDescent="0.25">
      <c r="A6" s="325"/>
      <c r="B6" s="179"/>
      <c r="C6" s="179"/>
      <c r="D6" s="179"/>
      <c r="E6" s="179"/>
      <c r="F6" s="179"/>
      <c r="G6" s="179"/>
      <c r="H6" s="179"/>
      <c r="I6" s="190"/>
      <c r="J6" s="180"/>
      <c r="K6" s="180"/>
      <c r="L6" s="180"/>
      <c r="M6" s="180"/>
      <c r="N6" s="180"/>
      <c r="O6" s="180"/>
      <c r="P6" s="180"/>
      <c r="Q6" s="206"/>
      <c r="R6" s="178"/>
      <c r="S6" s="178"/>
    </row>
    <row r="7" spans="1:19" ht="37.5" customHeight="1" x14ac:dyDescent="0.25">
      <c r="A7" s="326" t="s">
        <v>85</v>
      </c>
      <c r="B7" s="326"/>
      <c r="C7" s="326"/>
      <c r="D7" s="326"/>
      <c r="E7" s="326"/>
      <c r="F7" s="326"/>
      <c r="G7" s="326"/>
      <c r="H7" s="326"/>
      <c r="I7" s="190"/>
      <c r="J7" s="180"/>
      <c r="K7" s="180"/>
      <c r="L7" s="180"/>
      <c r="M7" s="180"/>
      <c r="N7" s="180"/>
      <c r="O7" s="180"/>
      <c r="P7" s="180"/>
      <c r="Q7" s="206"/>
      <c r="R7" s="178"/>
      <c r="S7" s="178"/>
    </row>
    <row r="8" spans="1:19" ht="15" customHeight="1" x14ac:dyDescent="0.25">
      <c r="A8" s="327"/>
      <c r="B8" s="327"/>
      <c r="C8" s="327"/>
      <c r="D8" s="327"/>
      <c r="E8" s="327"/>
      <c r="F8" s="327"/>
      <c r="G8" s="327"/>
      <c r="H8" s="327"/>
      <c r="I8" s="190"/>
      <c r="J8" s="180"/>
      <c r="K8" s="180"/>
      <c r="L8" s="180"/>
      <c r="M8" s="180"/>
      <c r="N8" s="180"/>
      <c r="O8" s="180"/>
      <c r="P8" s="180"/>
      <c r="Q8" s="206"/>
      <c r="R8" s="178"/>
      <c r="S8" s="178"/>
    </row>
    <row r="9" spans="1:19" ht="192.75" customHeight="1" x14ac:dyDescent="0.25">
      <c r="A9" s="328" t="s">
        <v>87</v>
      </c>
      <c r="B9" s="328"/>
      <c r="C9" s="328"/>
      <c r="D9" s="328"/>
      <c r="E9" s="328"/>
      <c r="F9" s="328"/>
      <c r="G9" s="328"/>
      <c r="H9" s="328"/>
      <c r="I9" s="190"/>
      <c r="J9" s="180"/>
      <c r="K9" s="180"/>
      <c r="L9" s="180"/>
      <c r="M9" s="180"/>
      <c r="N9" s="180"/>
      <c r="O9" s="180"/>
      <c r="P9" s="180"/>
      <c r="Q9" s="206"/>
      <c r="R9" s="178"/>
      <c r="S9" s="178"/>
    </row>
    <row r="10" spans="1:19" ht="15" customHeight="1" x14ac:dyDescent="0.25">
      <c r="A10" s="179"/>
      <c r="B10" s="179"/>
      <c r="C10" s="179"/>
      <c r="D10" s="179"/>
      <c r="E10" s="179"/>
      <c r="F10" s="179"/>
      <c r="G10" s="179"/>
      <c r="H10" s="179"/>
      <c r="I10" s="190"/>
      <c r="J10" s="180"/>
      <c r="K10" s="180"/>
      <c r="L10" s="180"/>
      <c r="M10" s="180"/>
      <c r="N10" s="180"/>
      <c r="O10" s="180"/>
      <c r="P10" s="180"/>
      <c r="Q10" s="206"/>
      <c r="R10" s="178"/>
      <c r="S10" s="178"/>
    </row>
    <row r="11" spans="1:19" ht="18" customHeight="1" x14ac:dyDescent="0.25">
      <c r="A11" s="184" t="s">
        <v>88</v>
      </c>
      <c r="B11" s="184"/>
      <c r="C11" s="184"/>
      <c r="D11" s="184"/>
      <c r="E11" s="184"/>
      <c r="F11" s="184"/>
      <c r="G11" s="184"/>
      <c r="H11" s="184"/>
      <c r="I11" s="184"/>
      <c r="J11" s="184"/>
      <c r="K11" s="184"/>
      <c r="L11" s="184"/>
      <c r="M11" s="184"/>
      <c r="N11" s="184"/>
      <c r="O11" s="184"/>
      <c r="P11" s="184"/>
      <c r="Q11" s="206"/>
      <c r="R11" s="178"/>
      <c r="S11" s="178"/>
    </row>
    <row r="12" spans="1:19" s="182" customFormat="1" ht="15" customHeight="1" x14ac:dyDescent="0.25">
      <c r="A12" s="211"/>
      <c r="B12" s="211"/>
      <c r="C12" s="211"/>
      <c r="D12" s="211"/>
      <c r="E12" s="211"/>
      <c r="F12" s="211"/>
      <c r="G12" s="211"/>
      <c r="H12" s="211"/>
      <c r="I12" s="190"/>
      <c r="J12" s="180"/>
      <c r="K12" s="180"/>
      <c r="L12" s="193"/>
      <c r="M12" s="180"/>
      <c r="N12" s="180"/>
      <c r="O12" s="180"/>
      <c r="P12" s="180"/>
      <c r="Q12" s="206"/>
      <c r="R12" s="206"/>
      <c r="S12" s="206"/>
    </row>
    <row r="13" spans="1:19" ht="27.6" customHeight="1" x14ac:dyDescent="0.25">
      <c r="A13" s="215" t="s">
        <v>8</v>
      </c>
      <c r="B13" s="215"/>
      <c r="C13" s="215"/>
      <c r="D13" s="215"/>
      <c r="E13" s="215"/>
      <c r="F13" s="215"/>
      <c r="G13" s="215"/>
      <c r="H13" s="215"/>
      <c r="I13" s="215"/>
      <c r="J13" s="215"/>
      <c r="K13" s="215"/>
      <c r="L13" s="215"/>
      <c r="M13" s="215"/>
      <c r="N13" s="215"/>
      <c r="O13" s="215"/>
      <c r="P13" s="215"/>
      <c r="Q13" s="206"/>
      <c r="R13" s="178"/>
      <c r="S13" s="178"/>
    </row>
    <row r="14" spans="1:19" ht="42" customHeight="1" thickBot="1" x14ac:dyDescent="0.3">
      <c r="A14" s="194" t="s">
        <v>55</v>
      </c>
      <c r="B14" s="194"/>
      <c r="C14" s="194"/>
      <c r="D14" s="194"/>
      <c r="E14" s="194"/>
      <c r="F14" s="195"/>
      <c r="G14" s="195"/>
      <c r="H14" s="195"/>
      <c r="I14" s="195"/>
      <c r="J14" s="195"/>
      <c r="K14" s="195"/>
      <c r="L14" s="195"/>
      <c r="M14" s="195"/>
      <c r="N14" s="195"/>
      <c r="O14" s="196"/>
      <c r="P14" s="190"/>
      <c r="Q14" s="208"/>
      <c r="R14" s="178"/>
      <c r="S14" s="178"/>
    </row>
    <row r="15" spans="1:19" ht="29.25" customHeight="1" thickBot="1" x14ac:dyDescent="0.3">
      <c r="A15" s="194"/>
      <c r="B15" s="194"/>
      <c r="C15" s="194"/>
      <c r="D15" s="194"/>
      <c r="E15" s="194"/>
      <c r="F15" s="133" t="s">
        <v>17</v>
      </c>
      <c r="G15" s="134"/>
      <c r="H15" s="134"/>
      <c r="I15" s="134"/>
      <c r="J15" s="134"/>
      <c r="K15" s="134"/>
      <c r="L15" s="195"/>
      <c r="M15" s="195"/>
      <c r="N15" s="195"/>
      <c r="O15" s="196"/>
      <c r="P15" s="190"/>
      <c r="Q15" s="208"/>
      <c r="R15" s="178"/>
      <c r="S15" s="178"/>
    </row>
    <row r="16" spans="1:19" ht="27" customHeight="1" x14ac:dyDescent="0.25">
      <c r="A16" s="197" t="s">
        <v>0</v>
      </c>
      <c r="B16" s="197"/>
      <c r="C16" s="197"/>
      <c r="D16" s="197"/>
      <c r="E16" s="140"/>
      <c r="F16" s="135" t="s">
        <v>8</v>
      </c>
      <c r="G16" s="136"/>
      <c r="H16" s="136"/>
      <c r="I16" s="136"/>
      <c r="J16" s="136"/>
      <c r="K16" s="10" t="s">
        <v>23</v>
      </c>
      <c r="L16" s="137" t="s">
        <v>36</v>
      </c>
      <c r="M16" s="137"/>
      <c r="N16" s="137"/>
      <c r="O16" s="138"/>
      <c r="P16" s="11"/>
      <c r="Q16" s="208"/>
      <c r="R16" s="178"/>
      <c r="S16" s="178"/>
    </row>
    <row r="17" spans="1:18" ht="57.6" customHeight="1" x14ac:dyDescent="0.25">
      <c r="A17" s="216" t="s">
        <v>8</v>
      </c>
      <c r="B17" s="216"/>
      <c r="C17" s="217"/>
      <c r="D17" s="106" t="s">
        <v>2</v>
      </c>
      <c r="E17" s="107" t="s">
        <v>12</v>
      </c>
      <c r="F17" s="108" t="s">
        <v>10</v>
      </c>
      <c r="G17" s="109" t="s">
        <v>20</v>
      </c>
      <c r="H17" s="110" t="s">
        <v>3</v>
      </c>
      <c r="I17" s="111" t="s">
        <v>45</v>
      </c>
      <c r="J17" s="112" t="s">
        <v>21</v>
      </c>
      <c r="K17" s="113"/>
      <c r="L17" s="105" t="s">
        <v>41</v>
      </c>
      <c r="M17" s="105" t="s">
        <v>53</v>
      </c>
      <c r="N17" s="198" t="s">
        <v>1</v>
      </c>
      <c r="O17" s="114" t="s">
        <v>11</v>
      </c>
      <c r="P17" s="199"/>
      <c r="Q17" s="209"/>
      <c r="R17" s="7"/>
    </row>
    <row r="18" spans="1:18" ht="14.45" customHeight="1" x14ac:dyDescent="0.25">
      <c r="A18" s="214" t="s">
        <v>48</v>
      </c>
      <c r="B18" s="214"/>
      <c r="C18" s="200"/>
      <c r="D18" s="115"/>
      <c r="E18" s="115" t="s">
        <v>90</v>
      </c>
      <c r="F18" s="116">
        <v>40000</v>
      </c>
      <c r="G18" s="117"/>
      <c r="H18" s="118"/>
      <c r="I18" s="119"/>
      <c r="J18" s="120">
        <f>F18+((G18*H18)*I18)</f>
        <v>40000</v>
      </c>
      <c r="K18" s="118">
        <v>20000</v>
      </c>
      <c r="L18" s="121">
        <v>20000</v>
      </c>
      <c r="M18" s="121" t="s">
        <v>37</v>
      </c>
      <c r="N18" s="122"/>
      <c r="O18" s="123">
        <f>L18</f>
        <v>20000</v>
      </c>
      <c r="P18" s="190"/>
      <c r="Q18" s="209"/>
    </row>
    <row r="19" spans="1:18" ht="14.45" customHeight="1" x14ac:dyDescent="0.25">
      <c r="A19" s="214" t="s">
        <v>89</v>
      </c>
      <c r="B19" s="214"/>
      <c r="C19" s="200"/>
      <c r="D19" s="115">
        <v>46266</v>
      </c>
      <c r="E19" s="115">
        <v>46568</v>
      </c>
      <c r="F19" s="116"/>
      <c r="G19" s="117">
        <v>20</v>
      </c>
      <c r="H19" s="118">
        <v>21</v>
      </c>
      <c r="I19" s="119">
        <v>42</v>
      </c>
      <c r="J19" s="120">
        <f>F19+((G19*H19)*I19)</f>
        <v>17640</v>
      </c>
      <c r="K19" s="118">
        <v>17640</v>
      </c>
      <c r="L19" s="121">
        <v>0</v>
      </c>
      <c r="M19" s="121"/>
      <c r="N19" s="122"/>
      <c r="O19" s="123"/>
      <c r="P19" s="190"/>
      <c r="Q19" s="208"/>
    </row>
    <row r="20" spans="1:18" ht="14.45" customHeight="1" x14ac:dyDescent="0.25">
      <c r="A20" s="218" t="s">
        <v>49</v>
      </c>
      <c r="B20" s="218"/>
      <c r="C20" s="219"/>
      <c r="D20" s="220"/>
      <c r="E20" s="220" t="s">
        <v>90</v>
      </c>
      <c r="F20" s="221">
        <v>45000</v>
      </c>
      <c r="G20" s="222"/>
      <c r="H20" s="223"/>
      <c r="I20" s="224"/>
      <c r="J20" s="225">
        <f>F20+ ((G20*H20)*I20)</f>
        <v>45000</v>
      </c>
      <c r="K20" s="223">
        <v>45000</v>
      </c>
      <c r="L20" s="226">
        <v>0</v>
      </c>
      <c r="M20" s="226"/>
      <c r="N20" s="227"/>
      <c r="O20" s="228">
        <f>L20</f>
        <v>0</v>
      </c>
      <c r="P20" s="190"/>
      <c r="Q20" s="208"/>
    </row>
    <row r="21" spans="1:18" ht="14.45" customHeight="1" x14ac:dyDescent="0.25">
      <c r="A21" s="229" t="s">
        <v>7</v>
      </c>
      <c r="B21" s="229"/>
      <c r="C21" s="229"/>
      <c r="D21" s="230"/>
      <c r="E21" s="230"/>
      <c r="F21" s="231"/>
      <c r="G21" s="232"/>
      <c r="H21" s="233"/>
      <c r="I21" s="234"/>
      <c r="J21" s="235">
        <f>SUM(J18:J20)</f>
        <v>102640</v>
      </c>
      <c r="K21" s="233"/>
      <c r="L21" s="233"/>
      <c r="M21" s="233"/>
      <c r="N21" s="236"/>
      <c r="O21" s="237">
        <f>SUM(O18:O20)</f>
        <v>20000</v>
      </c>
      <c r="P21" s="190"/>
      <c r="Q21" s="208"/>
    </row>
    <row r="22" spans="1:18" ht="37.5" customHeight="1" x14ac:dyDescent="0.25">
      <c r="A22" s="202"/>
      <c r="B22" s="203"/>
      <c r="C22" s="204"/>
      <c r="D22" s="203"/>
      <c r="E22" s="203"/>
      <c r="F22" s="205"/>
      <c r="G22" s="203"/>
      <c r="H22" s="205"/>
      <c r="I22" s="205"/>
      <c r="J22" s="205"/>
      <c r="K22" s="205"/>
      <c r="L22" s="205"/>
      <c r="M22" s="205"/>
      <c r="N22" s="205"/>
      <c r="O22" s="205"/>
      <c r="P22" s="204"/>
      <c r="Q22" s="208"/>
    </row>
    <row r="23" spans="1:18" x14ac:dyDescent="0.25">
      <c r="A23" s="201"/>
      <c r="B23" s="201"/>
      <c r="C23" s="201"/>
      <c r="D23" s="201"/>
      <c r="E23" s="201"/>
      <c r="F23" s="201"/>
      <c r="G23" s="201"/>
      <c r="H23" s="201"/>
      <c r="I23" s="201"/>
      <c r="J23" s="201"/>
      <c r="K23" s="201"/>
      <c r="L23" s="201"/>
      <c r="M23" s="201"/>
      <c r="N23" s="201"/>
      <c r="O23" s="201"/>
      <c r="P23" s="201"/>
      <c r="Q23" s="35"/>
    </row>
    <row r="24" spans="1:18" x14ac:dyDescent="0.25">
      <c r="A24" s="35"/>
      <c r="B24" s="35"/>
      <c r="C24" s="35"/>
      <c r="D24" s="35"/>
      <c r="E24" s="35"/>
      <c r="F24" s="35"/>
      <c r="G24" s="35"/>
      <c r="H24" s="35"/>
      <c r="I24" s="35"/>
      <c r="J24" s="35"/>
      <c r="K24" s="35"/>
      <c r="L24" s="35"/>
      <c r="M24" s="35"/>
      <c r="N24" s="35"/>
      <c r="O24" s="35"/>
      <c r="P24" s="35"/>
      <c r="Q24" s="35"/>
    </row>
    <row r="25" spans="1:18" x14ac:dyDescent="0.25">
      <c r="A25" s="35"/>
      <c r="B25" s="35"/>
      <c r="C25" s="35"/>
      <c r="D25" s="35"/>
      <c r="E25" s="35"/>
      <c r="F25" s="35"/>
      <c r="G25" s="35"/>
      <c r="H25" s="35"/>
      <c r="I25" s="35"/>
      <c r="J25" s="35"/>
      <c r="K25" s="35"/>
      <c r="L25" s="35"/>
      <c r="M25" s="35"/>
      <c r="N25" s="35"/>
      <c r="O25" s="35"/>
      <c r="P25" s="35"/>
      <c r="Q25" s="35"/>
    </row>
    <row r="26" spans="1:18" x14ac:dyDescent="0.25">
      <c r="A26" s="35"/>
      <c r="B26" s="35"/>
      <c r="C26" s="35"/>
      <c r="D26" s="35"/>
      <c r="E26" s="35"/>
      <c r="F26" s="35"/>
      <c r="G26" s="35"/>
      <c r="H26" s="35"/>
      <c r="I26" s="35"/>
      <c r="J26" s="35"/>
      <c r="K26" s="35"/>
      <c r="L26" s="35"/>
      <c r="M26" s="35"/>
      <c r="N26" s="35"/>
      <c r="O26" s="35"/>
      <c r="P26" s="35"/>
      <c r="Q26" s="35"/>
    </row>
    <row r="28" spans="1:18" x14ac:dyDescent="0.25">
      <c r="E28" s="178"/>
    </row>
  </sheetData>
  <mergeCells count="18">
    <mergeCell ref="L16:O16"/>
    <mergeCell ref="A1:H1"/>
    <mergeCell ref="A13:P13"/>
    <mergeCell ref="A14:E15"/>
    <mergeCell ref="A16:E16"/>
    <mergeCell ref="N1:P1"/>
    <mergeCell ref="A5:H5"/>
    <mergeCell ref="A7:H7"/>
    <mergeCell ref="A3:H3"/>
    <mergeCell ref="A9:H9"/>
    <mergeCell ref="A11:P11"/>
    <mergeCell ref="F15:K15"/>
    <mergeCell ref="F16:J16"/>
    <mergeCell ref="A17:C17"/>
    <mergeCell ref="A20:C20"/>
    <mergeCell ref="A19:C19"/>
    <mergeCell ref="A18:C18"/>
    <mergeCell ref="A21:C21"/>
  </mergeCells>
  <pageMargins left="0.7" right="0.7" top="0.75" bottom="0.75" header="0.3" footer="0.3"/>
  <pageSetup scale="57" orientation="landscape"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Sheet1!$B$4:$B$8</xm:f>
          </x14:formula1>
          <xm:sqref>M18:M21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4:B8"/>
  <sheetViews>
    <sheetView workbookViewId="0">
      <selection activeCell="B8" sqref="B8"/>
    </sheetView>
  </sheetViews>
  <sheetFormatPr defaultRowHeight="15" x14ac:dyDescent="0.25"/>
  <cols>
    <col min="2" max="2" width="11.42578125" customWidth="1"/>
  </cols>
  <sheetData>
    <row r="4" spans="2:2" x14ac:dyDescent="0.25">
      <c r="B4" t="s">
        <v>37</v>
      </c>
    </row>
    <row r="5" spans="2:2" x14ac:dyDescent="0.25">
      <c r="B5" t="s">
        <v>38</v>
      </c>
    </row>
    <row r="6" spans="2:2" x14ac:dyDescent="0.25">
      <c r="B6" t="s">
        <v>39</v>
      </c>
    </row>
    <row r="7" spans="2:2" x14ac:dyDescent="0.25">
      <c r="B7" t="s">
        <v>40</v>
      </c>
    </row>
    <row r="8" spans="2:2" x14ac:dyDescent="0.25">
      <c r="B8" t="s">
        <v>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31B9-6950-419B-931F-B17BE85F755A}">
  <dimension ref="A1:AS28"/>
  <sheetViews>
    <sheetView zoomScaleNormal="100" workbookViewId="0">
      <selection activeCell="I13" sqref="I13"/>
    </sheetView>
  </sheetViews>
  <sheetFormatPr defaultRowHeight="24" customHeight="1" x14ac:dyDescent="0.25"/>
  <cols>
    <col min="1" max="1" width="1.42578125" customWidth="1"/>
    <col min="2" max="2" width="46.7109375" customWidth="1"/>
    <col min="3" max="3" width="16.7109375" customWidth="1"/>
    <col min="4" max="4" width="13.28515625" customWidth="1"/>
  </cols>
  <sheetData>
    <row r="1" spans="1:13" ht="30" x14ac:dyDescent="0.25">
      <c r="A1" s="1"/>
      <c r="B1" s="145" t="s">
        <v>58</v>
      </c>
      <c r="C1" s="145"/>
      <c r="D1" s="145"/>
      <c r="E1" s="145"/>
      <c r="F1" s="35"/>
      <c r="G1" s="35"/>
      <c r="H1" s="35"/>
      <c r="I1" s="35"/>
      <c r="J1" s="35"/>
      <c r="K1" s="35"/>
      <c r="L1" s="35"/>
      <c r="M1" s="35"/>
    </row>
    <row r="2" spans="1:13" ht="11.25" customHeight="1" x14ac:dyDescent="0.25">
      <c r="A2" s="127"/>
      <c r="B2" s="238"/>
      <c r="C2" s="238"/>
      <c r="D2" s="239"/>
      <c r="E2" s="239"/>
      <c r="F2" s="35"/>
      <c r="G2" s="35"/>
      <c r="H2" s="35"/>
      <c r="I2" s="35"/>
      <c r="J2" s="35"/>
      <c r="K2" s="35"/>
      <c r="L2" s="35"/>
      <c r="M2" s="35"/>
    </row>
    <row r="3" spans="1:13" ht="29.25" customHeight="1" x14ac:dyDescent="0.25">
      <c r="A3" s="1"/>
      <c r="B3" s="175" t="s">
        <v>78</v>
      </c>
      <c r="C3" s="173" t="s">
        <v>92</v>
      </c>
      <c r="D3" s="173"/>
      <c r="E3" s="173"/>
      <c r="F3" s="35"/>
      <c r="G3" s="35"/>
      <c r="H3" s="35"/>
      <c r="I3" s="35"/>
      <c r="J3" s="35"/>
      <c r="K3" s="35"/>
      <c r="L3" s="35"/>
      <c r="M3" s="35"/>
    </row>
    <row r="4" spans="1:13" ht="29.25" customHeight="1" x14ac:dyDescent="0.25">
      <c r="A4" s="1"/>
      <c r="B4" s="176" t="s">
        <v>79</v>
      </c>
      <c r="C4" s="174" t="s">
        <v>83</v>
      </c>
      <c r="D4" s="174"/>
      <c r="E4" s="174"/>
      <c r="F4" s="35"/>
      <c r="G4" s="35"/>
      <c r="H4" s="35"/>
      <c r="I4" s="35"/>
      <c r="J4" s="35"/>
      <c r="K4" s="35"/>
      <c r="L4" s="35"/>
      <c r="M4" s="35"/>
    </row>
    <row r="5" spans="1:13" ht="15" customHeight="1" x14ac:dyDescent="0.25">
      <c r="A5" s="1"/>
      <c r="B5" s="126"/>
      <c r="C5" s="126"/>
      <c r="D5" s="126"/>
      <c r="E5" s="126"/>
      <c r="F5" s="35"/>
      <c r="G5" s="35"/>
      <c r="H5" s="35"/>
      <c r="I5" s="35"/>
      <c r="J5" s="35"/>
      <c r="K5" s="35"/>
      <c r="L5" s="35"/>
      <c r="M5" s="35"/>
    </row>
    <row r="6" spans="1:13" ht="29.25" customHeight="1" x14ac:dyDescent="0.25">
      <c r="A6" s="1"/>
      <c r="B6" s="144" t="s">
        <v>80</v>
      </c>
      <c r="C6" s="144"/>
      <c r="D6" s="144"/>
      <c r="E6" s="144"/>
      <c r="F6" s="35"/>
      <c r="G6" s="35"/>
      <c r="H6" s="35"/>
      <c r="I6" s="35"/>
      <c r="J6" s="35"/>
      <c r="K6" s="35"/>
      <c r="L6" s="35"/>
      <c r="M6" s="35"/>
    </row>
    <row r="7" spans="1:13" ht="18" customHeight="1" x14ac:dyDescent="0.25">
      <c r="A7" s="1"/>
      <c r="B7" s="144"/>
      <c r="C7" s="144"/>
      <c r="D7" s="144"/>
      <c r="E7" s="144"/>
      <c r="F7" s="35"/>
      <c r="G7" s="35"/>
      <c r="H7" s="35"/>
      <c r="I7" s="35"/>
      <c r="J7" s="35"/>
      <c r="K7" s="35"/>
      <c r="L7" s="35"/>
      <c r="M7" s="35"/>
    </row>
    <row r="8" spans="1:13" ht="15" customHeight="1" x14ac:dyDescent="0.25">
      <c r="A8" s="1"/>
      <c r="B8" s="102"/>
      <c r="C8" s="104"/>
      <c r="D8" s="104"/>
      <c r="E8" s="104"/>
      <c r="F8" s="35"/>
      <c r="G8" s="35"/>
      <c r="H8" s="35"/>
      <c r="I8" s="35"/>
      <c r="J8" s="35"/>
      <c r="K8" s="35"/>
      <c r="L8" s="35"/>
      <c r="M8" s="35"/>
    </row>
    <row r="9" spans="1:13" ht="27.75" customHeight="1" x14ac:dyDescent="0.25">
      <c r="A9" s="2"/>
      <c r="B9" s="57"/>
      <c r="C9" s="124" t="s">
        <v>23</v>
      </c>
      <c r="D9" s="142" t="s">
        <v>36</v>
      </c>
      <c r="E9" s="143"/>
      <c r="F9" s="35"/>
      <c r="G9" s="35"/>
      <c r="H9" s="35"/>
      <c r="I9" s="35"/>
      <c r="J9" s="35"/>
      <c r="K9" s="35"/>
      <c r="L9" s="35"/>
      <c r="M9" s="35"/>
    </row>
    <row r="10" spans="1:13" ht="39.6" customHeight="1" x14ac:dyDescent="0.25">
      <c r="A10" s="2"/>
      <c r="B10" s="128" t="s">
        <v>61</v>
      </c>
      <c r="C10" s="334"/>
      <c r="D10" s="332" t="s">
        <v>11</v>
      </c>
      <c r="E10" s="329"/>
      <c r="F10" s="35"/>
      <c r="G10" s="35"/>
      <c r="H10" s="35"/>
      <c r="I10" s="35"/>
      <c r="J10" s="35"/>
      <c r="K10" s="35"/>
      <c r="L10" s="35"/>
      <c r="M10" s="35"/>
    </row>
    <row r="11" spans="1:13" ht="22.5" customHeight="1" x14ac:dyDescent="0.25">
      <c r="A11" s="2"/>
      <c r="B11" s="129" t="s">
        <v>57</v>
      </c>
      <c r="C11" s="130">
        <f>+Personnel!J22</f>
        <v>0</v>
      </c>
      <c r="D11" s="333">
        <f>+Personnel!N22</f>
        <v>0</v>
      </c>
      <c r="E11" s="330"/>
      <c r="F11" s="35"/>
      <c r="G11" s="35"/>
      <c r="H11" s="35"/>
      <c r="I11" s="35"/>
      <c r="J11" s="35"/>
      <c r="K11" s="35"/>
      <c r="L11" s="35"/>
      <c r="M11" s="35"/>
    </row>
    <row r="12" spans="1:13" ht="22.5" customHeight="1" x14ac:dyDescent="0.25">
      <c r="A12" s="2"/>
      <c r="B12" s="129" t="s">
        <v>59</v>
      </c>
      <c r="C12" s="130">
        <f>+Fringe!E22</f>
        <v>0</v>
      </c>
      <c r="D12" s="333">
        <v>0</v>
      </c>
      <c r="E12" s="330"/>
      <c r="F12" s="35"/>
      <c r="G12" s="35"/>
      <c r="H12" s="35"/>
      <c r="I12" s="35"/>
      <c r="J12" s="35"/>
      <c r="K12" s="35"/>
      <c r="L12" s="35"/>
      <c r="M12" s="35"/>
    </row>
    <row r="13" spans="1:13" ht="22.5" customHeight="1" x14ac:dyDescent="0.25">
      <c r="A13" s="2"/>
      <c r="B13" s="129" t="s">
        <v>72</v>
      </c>
      <c r="C13" s="130">
        <f>+'Supplies &amp; Operating Expenses'!F24</f>
        <v>0</v>
      </c>
      <c r="D13" s="333">
        <f>+'Supplies &amp; Operating Expenses'!J24</f>
        <v>0</v>
      </c>
      <c r="E13" s="330"/>
      <c r="F13" s="35"/>
      <c r="G13" s="35"/>
      <c r="H13" s="35"/>
      <c r="I13" s="35"/>
      <c r="J13" s="35"/>
      <c r="K13" s="35"/>
      <c r="L13" s="35"/>
      <c r="M13" s="35"/>
    </row>
    <row r="14" spans="1:13" ht="22.5" customHeight="1" x14ac:dyDescent="0.25">
      <c r="A14" s="2"/>
      <c r="B14" s="129" t="s">
        <v>73</v>
      </c>
      <c r="C14" s="130">
        <f>+'Capital Outlay &amp; Equipment'!F23</f>
        <v>0</v>
      </c>
      <c r="D14" s="333">
        <f>+'Capital Outlay &amp; Equipment'!J23</f>
        <v>0</v>
      </c>
      <c r="E14" s="330"/>
      <c r="F14" s="35"/>
      <c r="G14" s="35"/>
      <c r="H14" s="35"/>
      <c r="I14" s="35"/>
      <c r="J14" s="35"/>
      <c r="K14" s="35"/>
      <c r="L14" s="35"/>
      <c r="M14" s="35"/>
    </row>
    <row r="15" spans="1:13" ht="22.5" customHeight="1" x14ac:dyDescent="0.25">
      <c r="A15" s="2"/>
      <c r="B15" s="129" t="s">
        <v>70</v>
      </c>
      <c r="C15" s="130">
        <f>+'Consultants &amp; Contracts'!E23</f>
        <v>0</v>
      </c>
      <c r="D15" s="333">
        <f>+'Consultants &amp; Contracts'!I23</f>
        <v>0</v>
      </c>
      <c r="E15" s="330"/>
      <c r="F15" s="35"/>
      <c r="G15" s="35"/>
      <c r="H15" s="35"/>
      <c r="I15" s="35"/>
      <c r="J15" s="35"/>
      <c r="K15" s="35"/>
      <c r="L15" s="35"/>
      <c r="M15" s="35"/>
    </row>
    <row r="16" spans="1:13" ht="22.5" customHeight="1" x14ac:dyDescent="0.25">
      <c r="A16" s="2"/>
      <c r="B16" s="129" t="s">
        <v>32</v>
      </c>
      <c r="C16" s="130">
        <f>+Travel!G23</f>
        <v>0</v>
      </c>
      <c r="D16" s="333">
        <f>+Travel!K23</f>
        <v>0</v>
      </c>
      <c r="E16" s="330"/>
      <c r="F16" s="35"/>
      <c r="G16" s="35"/>
      <c r="H16" s="35"/>
      <c r="I16" s="35"/>
      <c r="J16" s="35"/>
      <c r="K16" s="35"/>
      <c r="L16" s="35"/>
      <c r="M16" s="35"/>
    </row>
    <row r="17" spans="1:45" ht="22.5" customHeight="1" x14ac:dyDescent="0.25">
      <c r="A17" s="2"/>
      <c r="B17" s="129" t="s">
        <v>60</v>
      </c>
      <c r="C17" s="130">
        <f>+Other!G24</f>
        <v>0</v>
      </c>
      <c r="D17" s="333">
        <f>+Other!K24</f>
        <v>0</v>
      </c>
      <c r="E17" s="330"/>
      <c r="F17" s="35"/>
      <c r="G17" s="35"/>
      <c r="H17" s="35"/>
      <c r="I17" s="35"/>
      <c r="J17" s="35"/>
      <c r="K17" s="35"/>
      <c r="L17" s="35"/>
      <c r="M17" s="35"/>
    </row>
    <row r="18" spans="1:45" ht="22.5" customHeight="1" x14ac:dyDescent="0.25">
      <c r="A18" s="2"/>
      <c r="B18" s="131" t="s">
        <v>7</v>
      </c>
      <c r="C18" s="132">
        <f>SUM(C11:C17)</f>
        <v>0</v>
      </c>
      <c r="D18" s="141">
        <f>SUM(D11:D17)</f>
        <v>0</v>
      </c>
      <c r="E18" s="331"/>
      <c r="F18" s="35"/>
      <c r="G18" s="35"/>
      <c r="H18" s="35"/>
      <c r="I18" s="35"/>
      <c r="J18" s="35"/>
      <c r="K18" s="35"/>
      <c r="L18" s="35"/>
      <c r="M18" s="35"/>
      <c r="AS18" s="6"/>
    </row>
    <row r="19" spans="1:45" ht="24" customHeight="1" x14ac:dyDescent="0.25">
      <c r="A19" s="280"/>
      <c r="B19" s="181"/>
      <c r="C19" s="181"/>
      <c r="D19" s="181"/>
      <c r="E19" s="181"/>
      <c r="F19" s="181"/>
      <c r="G19" s="181"/>
      <c r="H19" s="35"/>
      <c r="I19" s="35"/>
      <c r="J19" s="35"/>
      <c r="K19" s="35"/>
      <c r="L19" s="35"/>
      <c r="M19" s="35"/>
    </row>
    <row r="20" spans="1:45" ht="24" customHeight="1" x14ac:dyDescent="0.25">
      <c r="A20" s="280"/>
      <c r="B20" s="181"/>
      <c r="C20" s="181"/>
      <c r="D20" s="181"/>
      <c r="E20" s="181"/>
      <c r="F20" s="181"/>
      <c r="G20" s="181"/>
      <c r="H20" s="35"/>
      <c r="I20" s="35"/>
      <c r="J20" s="35"/>
      <c r="K20" s="35"/>
      <c r="L20" s="35"/>
      <c r="M20" s="35"/>
    </row>
    <row r="21" spans="1:45" ht="24" customHeight="1" x14ac:dyDescent="0.25">
      <c r="A21" s="280"/>
      <c r="B21" s="181"/>
      <c r="C21" s="181"/>
      <c r="D21" s="181"/>
      <c r="E21" s="181"/>
      <c r="F21" s="181"/>
      <c r="G21" s="181"/>
      <c r="H21" s="35"/>
      <c r="I21" s="35"/>
      <c r="J21" s="35"/>
      <c r="K21" s="35"/>
      <c r="L21" s="35"/>
      <c r="M21" s="35"/>
    </row>
    <row r="22" spans="1:45" ht="24" customHeight="1" x14ac:dyDescent="0.25">
      <c r="A22" s="2"/>
      <c r="B22" s="35"/>
      <c r="C22" s="35"/>
      <c r="D22" s="35"/>
      <c r="E22" s="35"/>
      <c r="F22" s="35"/>
      <c r="G22" s="35"/>
      <c r="H22" s="35"/>
      <c r="I22" s="35"/>
      <c r="J22" s="35"/>
      <c r="K22" s="35"/>
      <c r="L22" s="35"/>
      <c r="M22" s="35"/>
    </row>
    <row r="23" spans="1:45" ht="24" customHeight="1" x14ac:dyDescent="0.25">
      <c r="A23" s="2"/>
    </row>
    <row r="24" spans="1:45" ht="24" customHeight="1" x14ac:dyDescent="0.25">
      <c r="A24" s="2"/>
    </row>
    <row r="25" spans="1:45" ht="24" customHeight="1" x14ac:dyDescent="0.25">
      <c r="A25" s="2"/>
    </row>
    <row r="26" spans="1:45" ht="24" customHeight="1" x14ac:dyDescent="0.25">
      <c r="A26" s="2"/>
    </row>
    <row r="27" spans="1:45" ht="24" customHeight="1" x14ac:dyDescent="0.25">
      <c r="A27" s="2"/>
    </row>
    <row r="28" spans="1:45" ht="24" customHeight="1" x14ac:dyDescent="0.25">
      <c r="A28" s="2"/>
    </row>
  </sheetData>
  <mergeCells count="14">
    <mergeCell ref="C3:E3"/>
    <mergeCell ref="B6:E7"/>
    <mergeCell ref="C4:E4"/>
    <mergeCell ref="B1:E1"/>
    <mergeCell ref="D9:E9"/>
    <mergeCell ref="D10:E10"/>
    <mergeCell ref="D11:E11"/>
    <mergeCell ref="D12:E12"/>
    <mergeCell ref="D13:E13"/>
    <mergeCell ref="D14:E14"/>
    <mergeCell ref="D15:E15"/>
    <mergeCell ref="D16:E16"/>
    <mergeCell ref="D17:E17"/>
    <mergeCell ref="D18:E18"/>
  </mergeCells>
  <dataValidations count="1">
    <dataValidation type="list" allowBlank="1" showInputMessage="1" showErrorMessage="1" sqref="C4:E4" xr:uid="{0D40AD1E-BF5F-4E37-8B27-71991D1A53FE}">
      <formula1>"(select one), 7/1/2026 - 6/30/2027, 7/1/2027 - 6/30/2028"</formula1>
    </dataValidation>
  </dataValidations>
  <pageMargins left="0.7" right="0.7" top="0.75" bottom="0.75" header="0.3" footer="0.3"/>
  <pageSetup orientation="landscape" r:id="rId1"/>
  <headerFooter>
    <oddHeader>&amp;R&amp;"Times New Roman,Regular"&amp;10Attachment B</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29"/>
  <sheetViews>
    <sheetView topLeftCell="C1" zoomScaleNormal="100" workbookViewId="0">
      <selection activeCell="P13" sqref="P13"/>
    </sheetView>
  </sheetViews>
  <sheetFormatPr defaultRowHeight="24" customHeight="1" x14ac:dyDescent="0.25"/>
  <cols>
    <col min="1" max="1" width="1.42578125" customWidth="1"/>
    <col min="2" max="2" width="34.85546875" customWidth="1"/>
    <col min="3" max="3" width="11.42578125" customWidth="1"/>
    <col min="4" max="4" width="13.28515625" customWidth="1"/>
    <col min="5" max="5" width="11.42578125" bestFit="1" customWidth="1"/>
    <col min="6" max="6" width="4.42578125" customWidth="1"/>
    <col min="7" max="7" width="7.85546875" bestFit="1" customWidth="1"/>
    <col min="8" max="8" width="11.5703125" customWidth="1"/>
    <col min="9" max="9" width="12.5703125" bestFit="1" customWidth="1"/>
    <col min="10" max="10" width="20.5703125" customWidth="1"/>
    <col min="11" max="11" width="11.42578125" bestFit="1" customWidth="1"/>
    <col min="12" max="12" width="11.42578125" customWidth="1"/>
    <col min="13" max="13" width="15.140625" customWidth="1"/>
    <col min="14" max="14" width="13.28515625" customWidth="1"/>
    <col min="15" max="15" width="7.140625" customWidth="1"/>
  </cols>
  <sheetData>
    <row r="1" spans="1:22" ht="30" x14ac:dyDescent="0.25">
      <c r="A1" s="277"/>
      <c r="B1" s="215" t="s">
        <v>8</v>
      </c>
      <c r="C1" s="215"/>
      <c r="D1" s="215"/>
      <c r="E1" s="215"/>
      <c r="F1" s="215"/>
      <c r="G1" s="215"/>
      <c r="H1" s="215"/>
      <c r="I1" s="215"/>
      <c r="J1" s="215"/>
      <c r="K1" s="215"/>
      <c r="L1" s="215"/>
      <c r="M1" s="215"/>
      <c r="N1" s="215"/>
      <c r="O1" s="315"/>
      <c r="P1" s="206"/>
      <c r="Q1" s="178"/>
      <c r="R1" s="178"/>
      <c r="S1" s="178"/>
      <c r="T1" s="178"/>
      <c r="U1" s="178"/>
      <c r="V1" s="178"/>
    </row>
    <row r="2" spans="1:22" ht="29.25" customHeight="1" x14ac:dyDescent="0.25">
      <c r="A2" s="277"/>
      <c r="B2" s="194" t="s">
        <v>55</v>
      </c>
      <c r="C2" s="194"/>
      <c r="D2" s="194"/>
      <c r="E2" s="195"/>
      <c r="F2" s="195"/>
      <c r="G2" s="195"/>
      <c r="H2" s="195"/>
      <c r="I2" s="195"/>
      <c r="J2" s="248" t="s">
        <v>78</v>
      </c>
      <c r="K2" s="318" t="str">
        <f>Summary!C3</f>
        <v>(enter organization name)</v>
      </c>
      <c r="L2" s="318"/>
      <c r="M2" s="318"/>
      <c r="N2" s="318"/>
      <c r="O2" s="316"/>
      <c r="P2" s="206"/>
      <c r="Q2" s="178"/>
      <c r="R2" s="178"/>
      <c r="S2" s="178"/>
      <c r="T2" s="178"/>
      <c r="U2" s="178"/>
      <c r="V2" s="178"/>
    </row>
    <row r="3" spans="1:22" ht="29.25" customHeight="1" x14ac:dyDescent="0.25">
      <c r="A3" s="277"/>
      <c r="B3" s="194"/>
      <c r="C3" s="194"/>
      <c r="D3" s="194"/>
      <c r="E3" s="195"/>
      <c r="F3" s="195"/>
      <c r="G3" s="195"/>
      <c r="H3" s="195"/>
      <c r="I3" s="195"/>
      <c r="J3" s="248" t="s">
        <v>79</v>
      </c>
      <c r="K3" s="249" t="str">
        <f>Summary!C4</f>
        <v>(select one)</v>
      </c>
      <c r="L3" s="249"/>
      <c r="M3" s="249"/>
      <c r="N3" s="249"/>
      <c r="O3" s="317"/>
      <c r="P3" s="206"/>
      <c r="Q3" s="178"/>
      <c r="R3" s="178"/>
      <c r="S3" s="178"/>
      <c r="T3" s="178"/>
      <c r="U3" s="178"/>
      <c r="V3" s="178"/>
    </row>
    <row r="4" spans="1:22" ht="8.25" customHeight="1" x14ac:dyDescent="0.25">
      <c r="A4" s="277"/>
      <c r="B4" s="194"/>
      <c r="C4" s="194"/>
      <c r="D4" s="194"/>
      <c r="E4" s="195"/>
      <c r="F4" s="195"/>
      <c r="G4" s="195"/>
      <c r="H4" s="195"/>
      <c r="I4" s="195"/>
      <c r="J4" s="195"/>
      <c r="K4" s="195"/>
      <c r="L4" s="195"/>
      <c r="M4" s="195"/>
      <c r="N4" s="196"/>
      <c r="O4" s="208"/>
      <c r="P4" s="206"/>
      <c r="Q4" s="178"/>
      <c r="R4" s="178"/>
      <c r="S4" s="178"/>
      <c r="T4" s="178"/>
      <c r="U4" s="178"/>
      <c r="V4" s="178"/>
    </row>
    <row r="5" spans="1:22" ht="24.75" customHeight="1" x14ac:dyDescent="0.25">
      <c r="A5" s="277"/>
      <c r="B5" s="194"/>
      <c r="C5" s="194"/>
      <c r="D5" s="194"/>
      <c r="E5" s="146" t="s">
        <v>17</v>
      </c>
      <c r="F5" s="147"/>
      <c r="G5" s="147"/>
      <c r="H5" s="147"/>
      <c r="I5" s="147"/>
      <c r="J5" s="147"/>
      <c r="K5" s="148"/>
      <c r="L5" s="148"/>
      <c r="M5" s="148"/>
      <c r="N5" s="148"/>
      <c r="O5" s="208"/>
      <c r="P5" s="206"/>
      <c r="Q5" s="178"/>
      <c r="R5" s="178"/>
      <c r="S5" s="178"/>
      <c r="T5" s="178"/>
      <c r="U5" s="178"/>
      <c r="V5" s="178"/>
    </row>
    <row r="6" spans="1:22" ht="27.75" customHeight="1" x14ac:dyDescent="0.25">
      <c r="A6" s="263"/>
      <c r="B6" s="197" t="s">
        <v>0</v>
      </c>
      <c r="C6" s="197"/>
      <c r="D6" s="250"/>
      <c r="E6" s="267" t="s">
        <v>8</v>
      </c>
      <c r="F6" s="267"/>
      <c r="G6" s="267"/>
      <c r="H6" s="267"/>
      <c r="I6" s="267"/>
      <c r="J6" s="268" t="s">
        <v>23</v>
      </c>
      <c r="K6" s="267" t="s">
        <v>36</v>
      </c>
      <c r="L6" s="267"/>
      <c r="M6" s="267"/>
      <c r="N6" s="269"/>
      <c r="O6" s="208"/>
      <c r="P6" s="206"/>
      <c r="Q6" s="178"/>
      <c r="R6" s="178"/>
      <c r="S6" s="178"/>
      <c r="T6" s="178"/>
      <c r="U6" s="178"/>
      <c r="V6" s="178"/>
    </row>
    <row r="7" spans="1:22" ht="38.25" x14ac:dyDescent="0.25">
      <c r="A7" s="263"/>
      <c r="B7" s="264" t="s">
        <v>8</v>
      </c>
      <c r="C7" s="13" t="s">
        <v>2</v>
      </c>
      <c r="D7" s="14" t="s">
        <v>12</v>
      </c>
      <c r="E7" s="21" t="s">
        <v>10</v>
      </c>
      <c r="F7" s="96" t="s">
        <v>20</v>
      </c>
      <c r="G7" s="13" t="s">
        <v>3</v>
      </c>
      <c r="H7" s="39" t="s">
        <v>45</v>
      </c>
      <c r="I7" s="14" t="s">
        <v>21</v>
      </c>
      <c r="J7" s="19"/>
      <c r="K7" s="270" t="s">
        <v>42</v>
      </c>
      <c r="L7" s="96" t="s">
        <v>53</v>
      </c>
      <c r="M7" s="13" t="s">
        <v>1</v>
      </c>
      <c r="N7" s="39" t="s">
        <v>11</v>
      </c>
      <c r="O7" s="208"/>
      <c r="P7" s="206"/>
      <c r="Q7" s="178"/>
      <c r="R7" s="178"/>
      <c r="S7" s="178"/>
      <c r="T7" s="178"/>
      <c r="U7" s="178"/>
      <c r="V7" s="178"/>
    </row>
    <row r="8" spans="1:22" ht="15" x14ac:dyDescent="0.25">
      <c r="A8" s="263"/>
      <c r="B8" s="34" t="s">
        <v>19</v>
      </c>
      <c r="C8" s="23"/>
      <c r="D8" s="24"/>
      <c r="E8" s="25"/>
      <c r="F8" s="26"/>
      <c r="G8" s="27"/>
      <c r="H8" s="28"/>
      <c r="I8" s="29">
        <f>E8+((F8*G8)*H8)</f>
        <v>0</v>
      </c>
      <c r="J8" s="30"/>
      <c r="K8" s="31"/>
      <c r="L8" s="31"/>
      <c r="M8" s="97"/>
      <c r="N8" s="251">
        <f t="shared" ref="N8:N21" si="0">K8</f>
        <v>0</v>
      </c>
      <c r="O8" s="208"/>
      <c r="P8" s="206"/>
      <c r="Q8" s="178"/>
      <c r="R8" s="178"/>
      <c r="S8" s="178"/>
      <c r="T8" s="178"/>
      <c r="U8" s="178"/>
      <c r="V8" s="178"/>
    </row>
    <row r="9" spans="1:22" ht="15" x14ac:dyDescent="0.25">
      <c r="A9" s="263"/>
      <c r="B9" s="34" t="s">
        <v>19</v>
      </c>
      <c r="C9" s="23"/>
      <c r="D9" s="24"/>
      <c r="E9" s="25"/>
      <c r="F9" s="26"/>
      <c r="G9" s="27"/>
      <c r="H9" s="28"/>
      <c r="I9" s="29">
        <f>E9+ ((F9*G9)*H9)</f>
        <v>0</v>
      </c>
      <c r="J9" s="30"/>
      <c r="K9" s="31"/>
      <c r="L9" s="31"/>
      <c r="M9" s="97"/>
      <c r="N9" s="251">
        <f t="shared" si="0"/>
        <v>0</v>
      </c>
      <c r="O9" s="208"/>
      <c r="P9" s="206"/>
      <c r="Q9" s="178"/>
      <c r="R9" s="178"/>
      <c r="S9" s="178"/>
      <c r="T9" s="178"/>
      <c r="U9" s="178"/>
      <c r="V9" s="178"/>
    </row>
    <row r="10" spans="1:22" ht="15" x14ac:dyDescent="0.25">
      <c r="A10" s="263"/>
      <c r="B10" s="271" t="s">
        <v>19</v>
      </c>
      <c r="C10" s="23"/>
      <c r="D10" s="24"/>
      <c r="E10" s="25"/>
      <c r="F10" s="26"/>
      <c r="G10" s="27"/>
      <c r="H10" s="28"/>
      <c r="I10" s="29">
        <f>E10+ ((F10*G10)*H10)</f>
        <v>0</v>
      </c>
      <c r="J10" s="30"/>
      <c r="K10" s="31"/>
      <c r="L10" s="31"/>
      <c r="M10" s="32"/>
      <c r="N10" s="251">
        <f t="shared" si="0"/>
        <v>0</v>
      </c>
      <c r="O10" s="208"/>
      <c r="P10" s="206"/>
      <c r="Q10" s="178"/>
      <c r="R10" s="178"/>
      <c r="S10" s="178"/>
      <c r="T10" s="178"/>
      <c r="U10" s="178"/>
      <c r="V10" s="178"/>
    </row>
    <row r="11" spans="1:22" ht="15" x14ac:dyDescent="0.25">
      <c r="A11" s="263"/>
      <c r="B11" s="34" t="s">
        <v>19</v>
      </c>
      <c r="C11" s="23"/>
      <c r="D11" s="24"/>
      <c r="E11" s="98"/>
      <c r="F11" s="26"/>
      <c r="G11" s="27"/>
      <c r="H11" s="28"/>
      <c r="I11" s="29">
        <f t="shared" ref="I11:I18" si="1">E11+((F11*G11)*H11)</f>
        <v>0</v>
      </c>
      <c r="J11" s="30"/>
      <c r="K11" s="31"/>
      <c r="L11" s="31"/>
      <c r="M11" s="32"/>
      <c r="N11" s="251">
        <f t="shared" si="0"/>
        <v>0</v>
      </c>
      <c r="O11" s="208"/>
      <c r="P11" s="206"/>
      <c r="Q11" s="178"/>
      <c r="R11" s="178"/>
      <c r="S11" s="178"/>
      <c r="T11" s="178"/>
      <c r="U11" s="178"/>
      <c r="V11" s="178"/>
    </row>
    <row r="12" spans="1:22" ht="15" x14ac:dyDescent="0.25">
      <c r="A12" s="263"/>
      <c r="B12" s="34" t="s">
        <v>19</v>
      </c>
      <c r="C12" s="23"/>
      <c r="D12" s="99"/>
      <c r="E12" s="98"/>
      <c r="F12" s="26"/>
      <c r="G12" s="27"/>
      <c r="H12" s="28"/>
      <c r="I12" s="29">
        <f t="shared" si="1"/>
        <v>0</v>
      </c>
      <c r="J12" s="30"/>
      <c r="K12" s="31"/>
      <c r="L12" s="31"/>
      <c r="M12" s="32"/>
      <c r="N12" s="251">
        <f t="shared" si="0"/>
        <v>0</v>
      </c>
      <c r="O12" s="208"/>
      <c r="P12" s="206"/>
      <c r="Q12" s="178"/>
      <c r="R12" s="178"/>
      <c r="S12" s="178"/>
      <c r="T12" s="178"/>
      <c r="U12" s="178"/>
      <c r="V12" s="178"/>
    </row>
    <row r="13" spans="1:22" ht="15" x14ac:dyDescent="0.25">
      <c r="A13" s="263"/>
      <c r="B13" s="34" t="s">
        <v>18</v>
      </c>
      <c r="C13" s="23"/>
      <c r="D13" s="24"/>
      <c r="E13" s="98"/>
      <c r="F13" s="69"/>
      <c r="G13" s="27"/>
      <c r="H13" s="28"/>
      <c r="I13" s="29">
        <f t="shared" si="1"/>
        <v>0</v>
      </c>
      <c r="J13" s="30"/>
      <c r="K13" s="31"/>
      <c r="L13" s="31"/>
      <c r="M13" s="97"/>
      <c r="N13" s="251">
        <f t="shared" si="0"/>
        <v>0</v>
      </c>
      <c r="O13" s="208"/>
      <c r="P13" s="206"/>
      <c r="Q13" s="178"/>
      <c r="R13" s="178"/>
      <c r="S13" s="178"/>
      <c r="T13" s="178"/>
      <c r="U13" s="178"/>
      <c r="V13" s="178"/>
    </row>
    <row r="14" spans="1:22" ht="15" x14ac:dyDescent="0.25">
      <c r="A14" s="263"/>
      <c r="B14" s="34" t="s">
        <v>18</v>
      </c>
      <c r="C14" s="23"/>
      <c r="D14" s="24"/>
      <c r="E14" s="98"/>
      <c r="F14" s="69"/>
      <c r="G14" s="27"/>
      <c r="H14" s="28"/>
      <c r="I14" s="29">
        <f t="shared" si="1"/>
        <v>0</v>
      </c>
      <c r="J14" s="30"/>
      <c r="K14" s="31"/>
      <c r="L14" s="31"/>
      <c r="M14" s="32"/>
      <c r="N14" s="251">
        <f t="shared" si="0"/>
        <v>0</v>
      </c>
      <c r="O14" s="208"/>
      <c r="P14" s="206"/>
      <c r="Q14" s="178"/>
      <c r="R14" s="178"/>
      <c r="S14" s="178"/>
      <c r="T14" s="178"/>
      <c r="U14" s="178"/>
      <c r="V14" s="178"/>
    </row>
    <row r="15" spans="1:22" ht="15" x14ac:dyDescent="0.25">
      <c r="A15" s="263"/>
      <c r="B15" s="34" t="s">
        <v>19</v>
      </c>
      <c r="C15" s="23"/>
      <c r="D15" s="99"/>
      <c r="E15" s="98"/>
      <c r="F15" s="69"/>
      <c r="G15" s="27"/>
      <c r="H15" s="28"/>
      <c r="I15" s="29">
        <f t="shared" si="1"/>
        <v>0</v>
      </c>
      <c r="J15" s="30"/>
      <c r="K15" s="31"/>
      <c r="L15" s="31"/>
      <c r="M15" s="32"/>
      <c r="N15" s="251">
        <f t="shared" si="0"/>
        <v>0</v>
      </c>
      <c r="O15" s="208"/>
      <c r="P15" s="206"/>
      <c r="Q15" s="178"/>
      <c r="R15" s="178"/>
      <c r="S15" s="178"/>
      <c r="T15" s="178"/>
      <c r="U15" s="178"/>
      <c r="V15" s="178"/>
    </row>
    <row r="16" spans="1:22" ht="15" x14ac:dyDescent="0.25">
      <c r="A16" s="263"/>
      <c r="B16" s="34" t="s">
        <v>18</v>
      </c>
      <c r="C16" s="23"/>
      <c r="D16" s="99"/>
      <c r="E16" s="98"/>
      <c r="F16" s="69"/>
      <c r="G16" s="27"/>
      <c r="H16" s="28"/>
      <c r="I16" s="29">
        <f t="shared" si="1"/>
        <v>0</v>
      </c>
      <c r="J16" s="30"/>
      <c r="K16" s="31"/>
      <c r="L16" s="31"/>
      <c r="M16" s="97"/>
      <c r="N16" s="251">
        <f t="shared" si="0"/>
        <v>0</v>
      </c>
      <c r="O16" s="208"/>
      <c r="P16" s="206"/>
      <c r="Q16" s="178"/>
      <c r="R16" s="178"/>
      <c r="S16" s="178"/>
      <c r="T16" s="178"/>
      <c r="U16" s="178"/>
      <c r="V16" s="178"/>
    </row>
    <row r="17" spans="1:54" ht="15" x14ac:dyDescent="0.25">
      <c r="A17" s="263"/>
      <c r="B17" s="34" t="s">
        <v>19</v>
      </c>
      <c r="C17" s="23"/>
      <c r="D17" s="99"/>
      <c r="E17" s="98"/>
      <c r="F17" s="69"/>
      <c r="G17" s="27"/>
      <c r="H17" s="28"/>
      <c r="I17" s="29">
        <f t="shared" si="1"/>
        <v>0</v>
      </c>
      <c r="J17" s="30"/>
      <c r="K17" s="31"/>
      <c r="L17" s="31"/>
      <c r="M17" s="32"/>
      <c r="N17" s="251">
        <f t="shared" si="0"/>
        <v>0</v>
      </c>
      <c r="O17" s="208"/>
      <c r="P17" s="206"/>
      <c r="Q17" s="178"/>
      <c r="R17" s="178"/>
      <c r="S17" s="178"/>
      <c r="T17" s="178"/>
      <c r="U17" s="178"/>
      <c r="V17" s="178"/>
    </row>
    <row r="18" spans="1:54" ht="15" x14ac:dyDescent="0.25">
      <c r="A18" s="263"/>
      <c r="B18" s="34" t="s">
        <v>19</v>
      </c>
      <c r="C18" s="23"/>
      <c r="D18" s="24"/>
      <c r="E18" s="98"/>
      <c r="F18" s="69"/>
      <c r="G18" s="27"/>
      <c r="H18" s="28"/>
      <c r="I18" s="29">
        <f t="shared" si="1"/>
        <v>0</v>
      </c>
      <c r="J18" s="30"/>
      <c r="K18" s="31"/>
      <c r="L18" s="31"/>
      <c r="M18" s="97"/>
      <c r="N18" s="251">
        <f t="shared" si="0"/>
        <v>0</v>
      </c>
      <c r="O18" s="208"/>
      <c r="P18" s="206"/>
      <c r="Q18" s="178"/>
      <c r="R18" s="178"/>
      <c r="S18" s="178"/>
      <c r="T18" s="178"/>
      <c r="U18" s="178"/>
      <c r="V18" s="178"/>
    </row>
    <row r="19" spans="1:54" ht="15" x14ac:dyDescent="0.25">
      <c r="A19" s="263"/>
      <c r="B19" s="34" t="s">
        <v>19</v>
      </c>
      <c r="C19" s="23"/>
      <c r="D19" s="24"/>
      <c r="E19" s="98"/>
      <c r="F19" s="69"/>
      <c r="G19" s="27"/>
      <c r="H19" s="28"/>
      <c r="I19" s="29">
        <f>E19+ ((F19*G19)*H19)</f>
        <v>0</v>
      </c>
      <c r="J19" s="30"/>
      <c r="K19" s="31"/>
      <c r="L19" s="31"/>
      <c r="M19" s="100"/>
      <c r="N19" s="251">
        <f t="shared" si="0"/>
        <v>0</v>
      </c>
      <c r="O19" s="208"/>
      <c r="P19" s="206"/>
      <c r="Q19" s="178"/>
      <c r="R19" s="178"/>
      <c r="S19" s="178"/>
      <c r="T19" s="178"/>
      <c r="U19" s="178"/>
      <c r="V19" s="178"/>
    </row>
    <row r="20" spans="1:54" ht="15" x14ac:dyDescent="0.25">
      <c r="A20" s="263"/>
      <c r="B20" s="34" t="s">
        <v>19</v>
      </c>
      <c r="C20" s="23"/>
      <c r="D20" s="24"/>
      <c r="E20" s="98"/>
      <c r="F20" s="69"/>
      <c r="G20" s="27"/>
      <c r="H20" s="28"/>
      <c r="I20" s="29">
        <f>E20 + ((F20*G20)*H20)</f>
        <v>0</v>
      </c>
      <c r="J20" s="30"/>
      <c r="K20" s="31"/>
      <c r="L20" s="31"/>
      <c r="M20" s="100"/>
      <c r="N20" s="251">
        <f t="shared" si="0"/>
        <v>0</v>
      </c>
      <c r="O20" s="208"/>
      <c r="P20" s="206"/>
      <c r="Q20" s="178"/>
      <c r="R20" s="178"/>
      <c r="S20" s="178"/>
      <c r="T20" s="178"/>
      <c r="U20" s="178"/>
      <c r="V20" s="178"/>
    </row>
    <row r="21" spans="1:54" ht="15" x14ac:dyDescent="0.25">
      <c r="A21" s="263"/>
      <c r="B21" s="34" t="s">
        <v>19</v>
      </c>
      <c r="C21" s="23"/>
      <c r="D21" s="24"/>
      <c r="E21" s="98"/>
      <c r="F21" s="69"/>
      <c r="G21" s="27"/>
      <c r="H21" s="28"/>
      <c r="I21" s="101">
        <f>E21 +((F21*G21)*H21)</f>
        <v>0</v>
      </c>
      <c r="J21" s="30"/>
      <c r="K21" s="31"/>
      <c r="L21" s="31"/>
      <c r="M21" s="32"/>
      <c r="N21" s="251">
        <f t="shared" si="0"/>
        <v>0</v>
      </c>
      <c r="O21" s="208"/>
      <c r="P21" s="206"/>
      <c r="Q21" s="178"/>
      <c r="R21" s="178"/>
      <c r="S21" s="178"/>
      <c r="T21" s="178"/>
      <c r="U21" s="178"/>
      <c r="V21" s="178"/>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5"/>
    </row>
    <row r="22" spans="1:54" ht="15" x14ac:dyDescent="0.25">
      <c r="A22" s="263"/>
      <c r="B22" s="265" t="s">
        <v>7</v>
      </c>
      <c r="C22" s="252"/>
      <c r="D22" s="253"/>
      <c r="E22" s="254"/>
      <c r="F22" s="255"/>
      <c r="G22" s="256"/>
      <c r="H22" s="257"/>
      <c r="I22" s="258">
        <f>SUM(I8:I21)</f>
        <v>0</v>
      </c>
      <c r="J22" s="259">
        <f>SUM(J8:J21)</f>
        <v>0</v>
      </c>
      <c r="K22" s="260"/>
      <c r="L22" s="261"/>
      <c r="M22" s="262"/>
      <c r="N22" s="266">
        <f>SUM(N8:N21)</f>
        <v>0</v>
      </c>
      <c r="O22" s="208"/>
      <c r="P22" s="206"/>
      <c r="Q22" s="178"/>
      <c r="R22" s="178"/>
      <c r="S22" s="178"/>
      <c r="T22" s="178"/>
      <c r="U22" s="178"/>
      <c r="V22" s="178"/>
      <c r="BB22" s="6"/>
    </row>
    <row r="23" spans="1:54" ht="37.5" customHeight="1" x14ac:dyDescent="0.25">
      <c r="A23" s="310"/>
      <c r="B23" s="208"/>
      <c r="C23" s="208"/>
      <c r="D23" s="208"/>
      <c r="E23" s="208"/>
      <c r="F23" s="208"/>
      <c r="G23" s="208"/>
      <c r="H23" s="208"/>
      <c r="I23" s="208"/>
      <c r="J23" s="208"/>
      <c r="K23" s="208"/>
      <c r="L23" s="208"/>
      <c r="M23" s="208"/>
      <c r="N23" s="208"/>
      <c r="O23" s="208"/>
      <c r="P23" s="206"/>
      <c r="Q23" s="178"/>
      <c r="R23" s="178"/>
      <c r="S23" s="178"/>
      <c r="T23" s="178"/>
      <c r="U23" s="178"/>
      <c r="V23" s="178"/>
    </row>
    <row r="24" spans="1:54" ht="24" customHeight="1" x14ac:dyDescent="0.25">
      <c r="A24" s="310"/>
      <c r="B24" s="208"/>
      <c r="C24" s="208"/>
      <c r="D24" s="208"/>
      <c r="E24" s="208"/>
      <c r="F24" s="208"/>
      <c r="G24" s="208"/>
      <c r="H24" s="208"/>
      <c r="I24" s="208"/>
      <c r="J24" s="208"/>
      <c r="K24" s="208"/>
      <c r="L24" s="208"/>
      <c r="M24" s="208"/>
      <c r="N24" s="208"/>
      <c r="O24" s="208"/>
      <c r="P24" s="206"/>
      <c r="Q24" s="178"/>
      <c r="R24" s="178"/>
      <c r="S24" s="178"/>
      <c r="T24" s="178"/>
      <c r="U24" s="178"/>
      <c r="V24" s="178"/>
    </row>
    <row r="25" spans="1:54" ht="24" customHeight="1" x14ac:dyDescent="0.25">
      <c r="A25" s="310"/>
      <c r="B25" s="206"/>
      <c r="C25" s="206"/>
      <c r="D25" s="206"/>
      <c r="E25" s="206"/>
      <c r="F25" s="206"/>
      <c r="G25" s="206"/>
      <c r="H25" s="206"/>
      <c r="I25" s="206"/>
      <c r="J25" s="206"/>
      <c r="K25" s="206"/>
      <c r="L25" s="206"/>
      <c r="M25" s="206"/>
      <c r="N25" s="206"/>
      <c r="O25" s="206"/>
      <c r="P25" s="206"/>
      <c r="Q25" s="178"/>
      <c r="R25" s="178"/>
    </row>
    <row r="26" spans="1:54" ht="24" customHeight="1" x14ac:dyDescent="0.25">
      <c r="A26" s="263"/>
      <c r="B26" s="178"/>
      <c r="C26" s="178"/>
      <c r="D26" s="178"/>
      <c r="E26" s="178"/>
      <c r="F26" s="178"/>
      <c r="G26" s="178"/>
      <c r="H26" s="178"/>
      <c r="I26" s="178"/>
      <c r="J26" s="178"/>
      <c r="K26" s="178"/>
      <c r="L26" s="178"/>
      <c r="M26" s="178"/>
      <c r="N26" s="178"/>
      <c r="O26" s="178"/>
      <c r="P26" s="178"/>
      <c r="Q26" s="178"/>
      <c r="R26" s="178"/>
    </row>
    <row r="27" spans="1:54" ht="24" customHeight="1" x14ac:dyDescent="0.25">
      <c r="A27" s="2"/>
    </row>
    <row r="28" spans="1:54" ht="24" customHeight="1" x14ac:dyDescent="0.25">
      <c r="A28" s="2"/>
    </row>
    <row r="29" spans="1:54" ht="24" customHeight="1" x14ac:dyDescent="0.25">
      <c r="A29" s="2"/>
    </row>
  </sheetData>
  <mergeCells count="9">
    <mergeCell ref="E6:I6"/>
    <mergeCell ref="K6:N6"/>
    <mergeCell ref="E5:J5"/>
    <mergeCell ref="K5:N5"/>
    <mergeCell ref="B2:D5"/>
    <mergeCell ref="B6:C6"/>
    <mergeCell ref="K2:N2"/>
    <mergeCell ref="K3:N3"/>
    <mergeCell ref="B1:N1"/>
  </mergeCells>
  <phoneticPr fontId="5" type="noConversion"/>
  <pageMargins left="0.7" right="0.7" top="0.75" bottom="0.75" header="0.3" footer="0.3"/>
  <pageSetup scale="67" fitToHeight="0" orientation="landscape" r:id="rId1"/>
  <headerFooter>
    <oddHeader>&amp;R&amp;"Times New Roman,Regular"&amp;10Attachment B</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100-000000000000}">
          <x14:formula1>
            <xm:f>Sheet1!$B$4:$B$8</xm:f>
          </x14:formula1>
          <xm:sqref>L8:L21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ADF59-1A45-44F5-A1ED-C2E02B257470}">
  <sheetPr>
    <pageSetUpPr fitToPage="1"/>
  </sheetPr>
  <dimension ref="A1:AV33"/>
  <sheetViews>
    <sheetView zoomScaleNormal="100" workbookViewId="0">
      <selection activeCell="C26" sqref="C26"/>
    </sheetView>
  </sheetViews>
  <sheetFormatPr defaultRowHeight="24" customHeight="1" x14ac:dyDescent="0.25"/>
  <cols>
    <col min="1" max="1" width="1.42578125" customWidth="1"/>
    <col min="2" max="2" width="46.7109375" customWidth="1"/>
    <col min="3" max="3" width="17.7109375" customWidth="1"/>
    <col min="4" max="4" width="16.140625" customWidth="1"/>
    <col min="5" max="5" width="17.7109375" customWidth="1"/>
    <col min="6" max="6" width="19.85546875" customWidth="1"/>
    <col min="7" max="7" width="42.85546875" customWidth="1"/>
    <col min="8" max="8" width="7.140625" customWidth="1"/>
  </cols>
  <sheetData>
    <row r="1" spans="1:15" ht="30" x14ac:dyDescent="0.25">
      <c r="A1" s="54"/>
      <c r="B1" s="145" t="s">
        <v>62</v>
      </c>
      <c r="C1" s="145"/>
      <c r="D1" s="145"/>
      <c r="E1" s="145"/>
      <c r="F1" s="145"/>
      <c r="G1" s="145"/>
      <c r="H1" s="181"/>
      <c r="I1" s="181"/>
      <c r="J1" s="181"/>
      <c r="K1" s="35"/>
      <c r="L1" s="35"/>
      <c r="M1" s="35"/>
      <c r="N1" s="35"/>
      <c r="O1" s="35"/>
    </row>
    <row r="2" spans="1:15" ht="29.25" customHeight="1" x14ac:dyDescent="0.25">
      <c r="A2" s="54"/>
      <c r="B2" s="139" t="s">
        <v>71</v>
      </c>
      <c r="C2" s="139"/>
      <c r="D2" s="139"/>
      <c r="E2" s="195"/>
      <c r="F2" s="248" t="s">
        <v>94</v>
      </c>
      <c r="G2" s="319" t="str">
        <f>Summary!C3</f>
        <v>(enter organization name)</v>
      </c>
      <c r="H2" s="311"/>
      <c r="I2" s="312"/>
      <c r="J2" s="181"/>
      <c r="K2" s="35"/>
      <c r="L2" s="35"/>
      <c r="M2" s="35"/>
      <c r="N2" s="35"/>
      <c r="O2" s="35"/>
    </row>
    <row r="3" spans="1:15" ht="29.25" customHeight="1" x14ac:dyDescent="0.25">
      <c r="A3" s="54"/>
      <c r="B3" s="139"/>
      <c r="C3" s="139"/>
      <c r="D3" s="139"/>
      <c r="E3" s="195"/>
      <c r="F3" s="248" t="s">
        <v>79</v>
      </c>
      <c r="G3" s="248" t="str">
        <f>Summary!C4</f>
        <v>(select one)</v>
      </c>
      <c r="H3" s="311"/>
      <c r="I3" s="312"/>
      <c r="J3" s="181"/>
      <c r="K3" s="35"/>
      <c r="L3" s="35"/>
      <c r="M3" s="35"/>
      <c r="N3" s="35"/>
      <c r="O3" s="35"/>
    </row>
    <row r="4" spans="1:15" ht="8.25" customHeight="1" x14ac:dyDescent="0.25">
      <c r="A4" s="54"/>
      <c r="B4" s="139"/>
      <c r="C4" s="139"/>
      <c r="D4" s="139"/>
      <c r="E4" s="195"/>
      <c r="F4" s="190"/>
      <c r="G4" s="190"/>
      <c r="H4" s="208"/>
      <c r="I4" s="181"/>
      <c r="J4" s="181"/>
      <c r="K4" s="35"/>
      <c r="L4" s="35"/>
      <c r="M4" s="35"/>
      <c r="N4" s="35"/>
      <c r="O4" s="35"/>
    </row>
    <row r="5" spans="1:15" ht="24.75" customHeight="1" x14ac:dyDescent="0.25">
      <c r="A5" s="54"/>
      <c r="B5" s="94"/>
      <c r="C5" s="146" t="s">
        <v>17</v>
      </c>
      <c r="D5" s="147"/>
      <c r="E5" s="147"/>
      <c r="F5" s="190"/>
      <c r="G5" s="190"/>
      <c r="H5" s="208"/>
      <c r="I5" s="181"/>
      <c r="J5" s="181"/>
      <c r="K5" s="35"/>
      <c r="L5" s="35"/>
      <c r="M5" s="35"/>
      <c r="N5" s="35"/>
      <c r="O5" s="35"/>
    </row>
    <row r="6" spans="1:15" ht="27.75" customHeight="1" x14ac:dyDescent="0.25">
      <c r="A6" s="59"/>
      <c r="B6" s="103" t="s">
        <v>0</v>
      </c>
      <c r="C6" s="149" t="s">
        <v>23</v>
      </c>
      <c r="D6" s="150"/>
      <c r="E6" s="150"/>
      <c r="F6" s="190"/>
      <c r="G6" s="190"/>
      <c r="H6" s="208"/>
      <c r="I6" s="181"/>
      <c r="J6" s="181"/>
      <c r="K6" s="35"/>
      <c r="L6" s="35"/>
      <c r="M6" s="35"/>
      <c r="N6" s="35"/>
      <c r="O6" s="35"/>
    </row>
    <row r="7" spans="1:15" ht="38.25" x14ac:dyDescent="0.25">
      <c r="A7" s="59"/>
      <c r="B7" s="12" t="s">
        <v>8</v>
      </c>
      <c r="C7" s="14" t="s">
        <v>63</v>
      </c>
      <c r="D7" s="14" t="s">
        <v>65</v>
      </c>
      <c r="E7" s="272" t="s">
        <v>64</v>
      </c>
      <c r="F7" s="190"/>
      <c r="G7" s="190"/>
      <c r="H7" s="208"/>
      <c r="I7" s="181"/>
      <c r="J7" s="181"/>
      <c r="K7" s="35"/>
      <c r="L7" s="35"/>
      <c r="M7" s="35"/>
      <c r="N7" s="35"/>
      <c r="O7" s="35"/>
    </row>
    <row r="8" spans="1:15" ht="15" x14ac:dyDescent="0.25">
      <c r="A8" s="59"/>
      <c r="B8" s="95" t="str">
        <f>+Personnel!B8</f>
        <v>Job Title</v>
      </c>
      <c r="C8" s="29">
        <f>+Personnel!J8</f>
        <v>0</v>
      </c>
      <c r="D8" s="273"/>
      <c r="E8" s="274">
        <f>+D8*C8</f>
        <v>0</v>
      </c>
      <c r="F8" s="190"/>
      <c r="G8" s="190"/>
      <c r="H8" s="208"/>
      <c r="I8" s="181"/>
      <c r="J8" s="181"/>
      <c r="K8" s="35"/>
      <c r="L8" s="35"/>
      <c r="M8" s="35"/>
      <c r="N8" s="35"/>
      <c r="O8" s="35"/>
    </row>
    <row r="9" spans="1:15" ht="15" x14ac:dyDescent="0.25">
      <c r="A9" s="59"/>
      <c r="B9" s="95" t="str">
        <f>+Personnel!B9</f>
        <v>Job Title</v>
      </c>
      <c r="C9" s="29">
        <f>+Personnel!J9</f>
        <v>0</v>
      </c>
      <c r="D9" s="273"/>
      <c r="E9" s="275">
        <f t="shared" ref="E9:E21" si="0">+D9*C9</f>
        <v>0</v>
      </c>
      <c r="F9" s="190"/>
      <c r="G9" s="190"/>
      <c r="H9" s="208"/>
      <c r="I9" s="181"/>
      <c r="J9" s="181"/>
      <c r="K9" s="35"/>
      <c r="L9" s="35"/>
      <c r="M9" s="35"/>
      <c r="N9" s="35"/>
      <c r="O9" s="35"/>
    </row>
    <row r="10" spans="1:15" ht="15" x14ac:dyDescent="0.25">
      <c r="A10" s="59"/>
      <c r="B10" s="95" t="str">
        <f>+Personnel!B10</f>
        <v>Job Title</v>
      </c>
      <c r="C10" s="29">
        <f>+Personnel!J10</f>
        <v>0</v>
      </c>
      <c r="D10" s="273"/>
      <c r="E10" s="275">
        <f t="shared" si="0"/>
        <v>0</v>
      </c>
      <c r="F10" s="190"/>
      <c r="G10" s="190"/>
      <c r="H10" s="208"/>
      <c r="I10" s="181"/>
      <c r="J10" s="181"/>
      <c r="K10" s="35"/>
      <c r="L10" s="35"/>
      <c r="M10" s="35"/>
      <c r="N10" s="35"/>
      <c r="O10" s="35"/>
    </row>
    <row r="11" spans="1:15" ht="15" x14ac:dyDescent="0.25">
      <c r="A11" s="59"/>
      <c r="B11" s="95" t="str">
        <f>+Personnel!B11</f>
        <v>Job Title</v>
      </c>
      <c r="C11" s="29">
        <f>+Personnel!J11</f>
        <v>0</v>
      </c>
      <c r="D11" s="273"/>
      <c r="E11" s="275">
        <f t="shared" si="0"/>
        <v>0</v>
      </c>
      <c r="F11" s="190"/>
      <c r="G11" s="190"/>
      <c r="H11" s="208"/>
      <c r="I11" s="181"/>
      <c r="J11" s="181"/>
      <c r="K11" s="35"/>
      <c r="L11" s="35"/>
      <c r="M11" s="35"/>
      <c r="N11" s="35"/>
      <c r="O11" s="35"/>
    </row>
    <row r="12" spans="1:15" ht="15" x14ac:dyDescent="0.25">
      <c r="A12" s="59"/>
      <c r="B12" s="95" t="str">
        <f>+Personnel!B12</f>
        <v>Job Title</v>
      </c>
      <c r="C12" s="29">
        <f>+Personnel!J12</f>
        <v>0</v>
      </c>
      <c r="D12" s="273"/>
      <c r="E12" s="275">
        <f t="shared" si="0"/>
        <v>0</v>
      </c>
      <c r="F12" s="190"/>
      <c r="G12" s="190"/>
      <c r="H12" s="208"/>
      <c r="I12" s="181"/>
      <c r="J12" s="181"/>
      <c r="K12" s="35"/>
      <c r="L12" s="35"/>
      <c r="M12" s="35"/>
      <c r="N12" s="35"/>
      <c r="O12" s="35"/>
    </row>
    <row r="13" spans="1:15" ht="15" x14ac:dyDescent="0.25">
      <c r="A13" s="59"/>
      <c r="B13" s="95" t="str">
        <f>+Personnel!B13</f>
        <v xml:space="preserve">Job Title </v>
      </c>
      <c r="C13" s="29">
        <f>+Personnel!J13</f>
        <v>0</v>
      </c>
      <c r="D13" s="273"/>
      <c r="E13" s="275">
        <f t="shared" si="0"/>
        <v>0</v>
      </c>
      <c r="F13" s="190"/>
      <c r="G13" s="190"/>
      <c r="H13" s="208"/>
      <c r="I13" s="181"/>
      <c r="J13" s="181"/>
      <c r="K13" s="35"/>
      <c r="L13" s="35"/>
      <c r="M13" s="35"/>
      <c r="N13" s="35"/>
      <c r="O13" s="35"/>
    </row>
    <row r="14" spans="1:15" ht="15" x14ac:dyDescent="0.25">
      <c r="A14" s="59"/>
      <c r="B14" s="95" t="str">
        <f>+Personnel!B14</f>
        <v xml:space="preserve">Job Title </v>
      </c>
      <c r="C14" s="29">
        <f>+Personnel!J14</f>
        <v>0</v>
      </c>
      <c r="D14" s="273"/>
      <c r="E14" s="275">
        <f t="shared" si="0"/>
        <v>0</v>
      </c>
      <c r="F14" s="190"/>
      <c r="G14" s="190"/>
      <c r="H14" s="208"/>
      <c r="I14" s="181"/>
      <c r="J14" s="181"/>
      <c r="K14" s="35"/>
      <c r="L14" s="35"/>
      <c r="M14" s="35"/>
      <c r="N14" s="35"/>
      <c r="O14" s="35"/>
    </row>
    <row r="15" spans="1:15" ht="15" x14ac:dyDescent="0.25">
      <c r="A15" s="59"/>
      <c r="B15" s="95" t="str">
        <f>+Personnel!B15</f>
        <v>Job Title</v>
      </c>
      <c r="C15" s="29">
        <f>+Personnel!J15</f>
        <v>0</v>
      </c>
      <c r="D15" s="273"/>
      <c r="E15" s="275">
        <f t="shared" si="0"/>
        <v>0</v>
      </c>
      <c r="F15" s="190"/>
      <c r="G15" s="190"/>
      <c r="H15" s="208"/>
      <c r="I15" s="181"/>
      <c r="J15" s="181"/>
      <c r="K15" s="35"/>
      <c r="L15" s="35"/>
      <c r="M15" s="35"/>
      <c r="N15" s="35"/>
      <c r="O15" s="35"/>
    </row>
    <row r="16" spans="1:15" ht="15" x14ac:dyDescent="0.25">
      <c r="A16" s="59"/>
      <c r="B16" s="95" t="str">
        <f>+Personnel!B16</f>
        <v xml:space="preserve">Job Title </v>
      </c>
      <c r="C16" s="29">
        <f>+Personnel!J16</f>
        <v>0</v>
      </c>
      <c r="D16" s="273"/>
      <c r="E16" s="275">
        <f t="shared" si="0"/>
        <v>0</v>
      </c>
      <c r="F16" s="190"/>
      <c r="G16" s="190"/>
      <c r="H16" s="208"/>
      <c r="I16" s="181"/>
      <c r="J16" s="181"/>
      <c r="K16" s="35"/>
      <c r="L16" s="35"/>
      <c r="M16" s="35"/>
      <c r="N16" s="35"/>
      <c r="O16" s="35"/>
    </row>
    <row r="17" spans="1:48" ht="15" x14ac:dyDescent="0.25">
      <c r="A17" s="59"/>
      <c r="B17" s="95" t="str">
        <f>+Personnel!B17</f>
        <v>Job Title</v>
      </c>
      <c r="C17" s="29">
        <f>+Personnel!J17</f>
        <v>0</v>
      </c>
      <c r="D17" s="273"/>
      <c r="E17" s="275">
        <f t="shared" si="0"/>
        <v>0</v>
      </c>
      <c r="F17" s="190"/>
      <c r="G17" s="190"/>
      <c r="H17" s="208"/>
      <c r="I17" s="181"/>
      <c r="J17" s="181"/>
      <c r="K17" s="35"/>
      <c r="L17" s="35"/>
      <c r="M17" s="35"/>
      <c r="N17" s="35"/>
      <c r="O17" s="35"/>
    </row>
    <row r="18" spans="1:48" ht="15" x14ac:dyDescent="0.25">
      <c r="A18" s="59"/>
      <c r="B18" s="95" t="str">
        <f>+Personnel!B18</f>
        <v>Job Title</v>
      </c>
      <c r="C18" s="29">
        <f>+Personnel!J18</f>
        <v>0</v>
      </c>
      <c r="D18" s="273"/>
      <c r="E18" s="275">
        <f t="shared" si="0"/>
        <v>0</v>
      </c>
      <c r="F18" s="190"/>
      <c r="G18" s="190"/>
      <c r="H18" s="208"/>
      <c r="I18" s="208"/>
      <c r="J18" s="208"/>
      <c r="K18" s="187"/>
      <c r="L18" s="187"/>
      <c r="M18" s="187"/>
      <c r="N18" s="187"/>
      <c r="O18" s="187"/>
      <c r="P18" s="178"/>
      <c r="Q18" s="178"/>
      <c r="R18" s="178"/>
      <c r="S18" s="178"/>
      <c r="T18" s="178"/>
      <c r="U18" s="178"/>
      <c r="V18" s="178"/>
      <c r="W18" s="178"/>
      <c r="X18" s="178"/>
      <c r="Y18" s="178"/>
      <c r="Z18" s="178"/>
      <c r="AA18" s="178"/>
      <c r="AB18" s="178"/>
      <c r="AC18" s="178"/>
      <c r="AD18" s="178"/>
      <c r="AE18" s="178"/>
      <c r="AF18" s="178"/>
      <c r="AG18" s="178"/>
      <c r="AH18" s="178"/>
      <c r="AI18" s="178"/>
      <c r="AJ18" s="178"/>
      <c r="AK18" s="178"/>
      <c r="AL18" s="178"/>
      <c r="AM18" s="178"/>
      <c r="AN18" s="178"/>
      <c r="AO18" s="178"/>
      <c r="AP18" s="178"/>
      <c r="AQ18" s="178"/>
      <c r="AR18" s="178"/>
      <c r="AS18" s="178"/>
      <c r="AT18" s="178"/>
      <c r="AU18" s="178"/>
      <c r="AV18" s="178"/>
    </row>
    <row r="19" spans="1:48" ht="15" x14ac:dyDescent="0.25">
      <c r="A19" s="59"/>
      <c r="B19" s="95" t="str">
        <f>+Personnel!B19</f>
        <v>Job Title</v>
      </c>
      <c r="C19" s="29">
        <f>+Personnel!J19</f>
        <v>0</v>
      </c>
      <c r="D19" s="273"/>
      <c r="E19" s="275">
        <f t="shared" si="0"/>
        <v>0</v>
      </c>
      <c r="F19" s="190"/>
      <c r="G19" s="190"/>
      <c r="H19" s="208"/>
      <c r="I19" s="208"/>
      <c r="J19" s="208"/>
      <c r="K19" s="187"/>
      <c r="L19" s="187"/>
      <c r="M19" s="187"/>
      <c r="N19" s="187"/>
      <c r="O19" s="187"/>
      <c r="P19" s="178"/>
      <c r="Q19" s="178"/>
      <c r="R19" s="178"/>
      <c r="S19" s="178"/>
      <c r="T19" s="178"/>
      <c r="U19" s="178"/>
      <c r="V19" s="178"/>
      <c r="W19" s="178"/>
      <c r="X19" s="178"/>
      <c r="Y19" s="178"/>
      <c r="Z19" s="178"/>
      <c r="AA19" s="178"/>
      <c r="AB19" s="178"/>
      <c r="AC19" s="178"/>
      <c r="AD19" s="178"/>
      <c r="AE19" s="178"/>
      <c r="AF19" s="178"/>
      <c r="AG19" s="178"/>
      <c r="AH19" s="178"/>
      <c r="AI19" s="178"/>
      <c r="AJ19" s="178"/>
      <c r="AK19" s="178"/>
      <c r="AL19" s="178"/>
      <c r="AM19" s="178"/>
      <c r="AN19" s="178"/>
      <c r="AO19" s="178"/>
      <c r="AP19" s="178"/>
      <c r="AQ19" s="178"/>
      <c r="AR19" s="178"/>
      <c r="AS19" s="178"/>
      <c r="AT19" s="178"/>
      <c r="AU19" s="178"/>
      <c r="AV19" s="178"/>
    </row>
    <row r="20" spans="1:48" ht="15" x14ac:dyDescent="0.25">
      <c r="A20" s="59"/>
      <c r="B20" s="95" t="str">
        <f>+Personnel!B20</f>
        <v>Job Title</v>
      </c>
      <c r="C20" s="29">
        <f>+Personnel!J20</f>
        <v>0</v>
      </c>
      <c r="D20" s="273"/>
      <c r="E20" s="275">
        <f t="shared" si="0"/>
        <v>0</v>
      </c>
      <c r="F20" s="190"/>
      <c r="G20" s="190"/>
      <c r="H20" s="208"/>
      <c r="I20" s="208"/>
      <c r="J20" s="208"/>
      <c r="K20" s="187"/>
      <c r="L20" s="187"/>
      <c r="M20" s="187"/>
      <c r="N20" s="187"/>
      <c r="O20" s="187"/>
      <c r="P20" s="178"/>
      <c r="Q20" s="178"/>
      <c r="R20" s="178"/>
      <c r="S20" s="178"/>
      <c r="T20" s="178"/>
      <c r="U20" s="178"/>
      <c r="V20" s="178"/>
      <c r="W20" s="178"/>
      <c r="X20" s="178"/>
      <c r="Y20" s="178"/>
      <c r="Z20" s="178"/>
      <c r="AA20" s="178"/>
      <c r="AB20" s="178"/>
      <c r="AC20" s="178"/>
      <c r="AD20" s="178"/>
      <c r="AE20" s="178"/>
      <c r="AF20" s="178"/>
      <c r="AG20" s="178"/>
      <c r="AH20" s="178"/>
      <c r="AI20" s="178"/>
      <c r="AJ20" s="178"/>
      <c r="AK20" s="178"/>
      <c r="AL20" s="178"/>
      <c r="AM20" s="178"/>
      <c r="AN20" s="178"/>
      <c r="AO20" s="178"/>
      <c r="AP20" s="178"/>
      <c r="AQ20" s="178"/>
      <c r="AR20" s="178"/>
      <c r="AS20" s="178"/>
      <c r="AT20" s="178"/>
      <c r="AU20" s="178"/>
      <c r="AV20" s="178"/>
    </row>
    <row r="21" spans="1:48" ht="15" x14ac:dyDescent="0.25">
      <c r="A21" s="59"/>
      <c r="B21" s="95" t="str">
        <f>+Personnel!B21</f>
        <v>Job Title</v>
      </c>
      <c r="C21" s="29">
        <f>+Personnel!J21</f>
        <v>0</v>
      </c>
      <c r="D21" s="273"/>
      <c r="E21" s="276">
        <f t="shared" si="0"/>
        <v>0</v>
      </c>
      <c r="F21" s="190"/>
      <c r="G21" s="190"/>
      <c r="H21" s="208"/>
      <c r="I21" s="208"/>
      <c r="J21" s="208"/>
      <c r="K21" s="187"/>
      <c r="L21" s="187"/>
      <c r="M21" s="187"/>
      <c r="N21" s="187"/>
      <c r="O21" s="187"/>
      <c r="P21" s="178"/>
      <c r="Q21" s="178"/>
      <c r="R21" s="178"/>
      <c r="S21" s="178"/>
      <c r="T21" s="178"/>
      <c r="U21" s="178"/>
      <c r="V21" s="178"/>
      <c r="W21" s="178"/>
      <c r="X21" s="178"/>
      <c r="Y21" s="178"/>
      <c r="Z21" s="178"/>
      <c r="AA21" s="178"/>
      <c r="AB21" s="178"/>
      <c r="AC21" s="178"/>
      <c r="AD21" s="178"/>
      <c r="AE21" s="178"/>
      <c r="AF21" s="178"/>
      <c r="AG21" s="178"/>
      <c r="AH21" s="178"/>
      <c r="AI21" s="178"/>
      <c r="AJ21" s="178"/>
      <c r="AK21" s="178"/>
      <c r="AL21" s="178"/>
      <c r="AM21" s="178"/>
      <c r="AN21" s="178"/>
      <c r="AO21" s="178"/>
      <c r="AP21" s="178"/>
      <c r="AQ21" s="178"/>
      <c r="AR21" s="178"/>
      <c r="AS21" s="178"/>
      <c r="AT21" s="178"/>
      <c r="AU21" s="178"/>
      <c r="AV21" s="178"/>
    </row>
    <row r="22" spans="1:48" ht="15" x14ac:dyDescent="0.25">
      <c r="A22" s="59"/>
      <c r="B22" s="284" t="s">
        <v>7</v>
      </c>
      <c r="C22" s="258">
        <f>SUM(C8:C21)</f>
        <v>0</v>
      </c>
      <c r="D22" s="313"/>
      <c r="E22" s="314">
        <f>SUM(E8:E21)</f>
        <v>0</v>
      </c>
      <c r="F22" s="190"/>
      <c r="G22" s="190"/>
      <c r="H22" s="208"/>
      <c r="I22" s="208"/>
      <c r="J22" s="208"/>
      <c r="K22" s="187"/>
      <c r="L22" s="187"/>
      <c r="M22" s="187"/>
      <c r="N22" s="187"/>
      <c r="O22" s="187"/>
      <c r="P22" s="178"/>
      <c r="Q22" s="178"/>
      <c r="R22" s="178"/>
      <c r="S22" s="178"/>
      <c r="T22" s="178"/>
      <c r="U22" s="178"/>
      <c r="V22" s="178"/>
      <c r="W22" s="178"/>
      <c r="X22" s="178"/>
      <c r="Y22" s="178"/>
      <c r="Z22" s="178"/>
      <c r="AA22" s="178"/>
      <c r="AB22" s="178"/>
      <c r="AC22" s="178"/>
      <c r="AD22" s="178"/>
      <c r="AE22" s="178"/>
      <c r="AF22" s="178"/>
      <c r="AG22" s="178"/>
      <c r="AH22" s="178"/>
      <c r="AI22" s="178"/>
      <c r="AJ22" s="178"/>
      <c r="AK22" s="178"/>
      <c r="AL22" s="178"/>
      <c r="AM22" s="178"/>
      <c r="AN22" s="178"/>
      <c r="AO22" s="178"/>
      <c r="AP22" s="178"/>
      <c r="AQ22" s="178"/>
      <c r="AR22" s="178"/>
      <c r="AS22" s="178"/>
      <c r="AT22" s="178"/>
      <c r="AU22" s="178"/>
      <c r="AV22" s="178"/>
    </row>
    <row r="23" spans="1:48" ht="37.5" customHeight="1" x14ac:dyDescent="0.25">
      <c r="A23" s="293"/>
      <c r="B23" s="208"/>
      <c r="C23" s="208"/>
      <c r="D23" s="208"/>
      <c r="E23" s="208"/>
      <c r="F23" s="208"/>
      <c r="G23" s="208"/>
      <c r="H23" s="208"/>
      <c r="I23" s="208"/>
      <c r="J23" s="208"/>
      <c r="K23" s="187"/>
      <c r="L23" s="187"/>
      <c r="M23" s="187"/>
      <c r="N23" s="187"/>
      <c r="O23" s="187"/>
      <c r="P23" s="178"/>
      <c r="Q23" s="178"/>
      <c r="R23" s="178"/>
      <c r="S23" s="178"/>
      <c r="T23" s="178"/>
      <c r="U23" s="178"/>
      <c r="V23" s="178"/>
      <c r="W23" s="178"/>
      <c r="X23" s="178"/>
      <c r="Y23" s="178"/>
      <c r="Z23" s="178"/>
      <c r="AA23" s="178"/>
      <c r="AB23" s="178"/>
      <c r="AC23" s="178"/>
      <c r="AD23" s="178"/>
      <c r="AE23" s="178"/>
      <c r="AF23" s="178"/>
      <c r="AG23" s="178"/>
      <c r="AH23" s="178"/>
      <c r="AI23" s="178"/>
      <c r="AJ23" s="178"/>
      <c r="AK23" s="178"/>
      <c r="AL23" s="178"/>
      <c r="AM23" s="178"/>
      <c r="AN23" s="178"/>
      <c r="AO23" s="178"/>
      <c r="AP23" s="178"/>
      <c r="AQ23" s="178"/>
      <c r="AR23" s="178"/>
      <c r="AS23" s="178"/>
      <c r="AT23" s="178"/>
      <c r="AU23" s="178"/>
      <c r="AV23" s="178"/>
    </row>
    <row r="24" spans="1:48" ht="24" customHeight="1" x14ac:dyDescent="0.25">
      <c r="A24" s="293"/>
      <c r="B24" s="208"/>
      <c r="C24" s="208"/>
      <c r="D24" s="208"/>
      <c r="E24" s="208"/>
      <c r="F24" s="208"/>
      <c r="G24" s="208"/>
      <c r="H24" s="208"/>
      <c r="I24" s="208"/>
      <c r="J24" s="181"/>
      <c r="K24" s="35"/>
      <c r="L24" s="35"/>
      <c r="M24" s="35"/>
      <c r="N24" s="35"/>
      <c r="O24" s="35"/>
    </row>
    <row r="25" spans="1:48" ht="24" customHeight="1" x14ac:dyDescent="0.25">
      <c r="A25" s="293"/>
      <c r="B25" s="208"/>
      <c r="C25" s="208"/>
      <c r="D25" s="208"/>
      <c r="E25" s="208"/>
      <c r="F25" s="208"/>
      <c r="G25" s="208"/>
      <c r="H25" s="208"/>
      <c r="I25" s="208"/>
      <c r="J25" s="181"/>
      <c r="K25" s="35"/>
      <c r="L25" s="35"/>
      <c r="M25" s="35"/>
      <c r="N25" s="35"/>
      <c r="O25" s="35"/>
    </row>
    <row r="26" spans="1:48" ht="24" customHeight="1" x14ac:dyDescent="0.25">
      <c r="A26" s="293"/>
      <c r="B26" s="208"/>
      <c r="C26" s="208"/>
      <c r="D26" s="181"/>
      <c r="E26" s="181"/>
      <c r="F26" s="35"/>
      <c r="G26" s="35"/>
      <c r="H26" s="35"/>
      <c r="I26" s="35"/>
      <c r="J26" s="35"/>
      <c r="K26" s="35"/>
      <c r="L26" s="35"/>
      <c r="M26" s="35"/>
      <c r="N26" s="35"/>
      <c r="O26" s="35"/>
    </row>
    <row r="27" spans="1:48" ht="24" customHeight="1" x14ac:dyDescent="0.25">
      <c r="A27" s="293"/>
      <c r="B27" s="208"/>
      <c r="C27" s="208"/>
      <c r="D27" s="181"/>
      <c r="E27" s="181"/>
      <c r="F27" s="35"/>
      <c r="G27" s="35"/>
      <c r="H27" s="35"/>
      <c r="I27" s="35"/>
      <c r="J27" s="35"/>
      <c r="K27" s="35"/>
      <c r="L27" s="35"/>
      <c r="M27" s="35"/>
      <c r="N27" s="35"/>
      <c r="O27" s="35"/>
    </row>
    <row r="28" spans="1:48" ht="24" customHeight="1" x14ac:dyDescent="0.25">
      <c r="A28" s="310"/>
      <c r="B28" s="206"/>
      <c r="C28" s="206"/>
      <c r="D28" s="182"/>
      <c r="E28" s="182"/>
    </row>
    <row r="29" spans="1:48" ht="24" customHeight="1" x14ac:dyDescent="0.25">
      <c r="A29" s="310"/>
      <c r="B29" s="206"/>
      <c r="C29" s="206"/>
      <c r="D29" s="182"/>
      <c r="E29" s="182"/>
    </row>
    <row r="30" spans="1:48" ht="24" customHeight="1" x14ac:dyDescent="0.25">
      <c r="A30" s="310"/>
      <c r="B30" s="206"/>
      <c r="C30" s="206"/>
      <c r="D30" s="182"/>
      <c r="E30" s="182"/>
    </row>
    <row r="31" spans="1:48" ht="24" customHeight="1" x14ac:dyDescent="0.25">
      <c r="A31" s="206"/>
      <c r="B31" s="206"/>
      <c r="C31" s="206"/>
      <c r="D31" s="182"/>
      <c r="E31" s="182"/>
    </row>
    <row r="32" spans="1:48" ht="24" customHeight="1" x14ac:dyDescent="0.25">
      <c r="A32" s="206"/>
      <c r="B32" s="206"/>
      <c r="C32" s="206"/>
      <c r="D32" s="182"/>
      <c r="E32" s="182"/>
    </row>
    <row r="33" spans="1:5" ht="24" customHeight="1" x14ac:dyDescent="0.25">
      <c r="A33" s="182"/>
      <c r="B33" s="182"/>
      <c r="C33" s="182"/>
      <c r="D33" s="182"/>
      <c r="E33" s="182"/>
    </row>
  </sheetData>
  <mergeCells count="4">
    <mergeCell ref="C6:E6"/>
    <mergeCell ref="C5:E5"/>
    <mergeCell ref="B2:D4"/>
    <mergeCell ref="B1:G1"/>
  </mergeCells>
  <pageMargins left="0.7" right="0.7" top="0.75" bottom="0.75" header="0.3" footer="0.3"/>
  <pageSetup scale="75" fitToHeight="0" orientation="landscape" r:id="rId1"/>
  <headerFooter>
    <oddHeader>&amp;R&amp;"Times New Roman,Regular"&amp;10Attachment B</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0"/>
  <sheetViews>
    <sheetView zoomScaleNormal="100" workbookViewId="0">
      <selection activeCell="M6" sqref="M6"/>
    </sheetView>
  </sheetViews>
  <sheetFormatPr defaultRowHeight="24" customHeight="1" x14ac:dyDescent="0.25"/>
  <cols>
    <col min="1" max="1" width="1.42578125" customWidth="1"/>
    <col min="2" max="2" width="41.28515625" customWidth="1"/>
    <col min="3" max="3" width="7.7109375" customWidth="1"/>
    <col min="4" max="4" width="8.85546875" bestFit="1" customWidth="1"/>
    <col min="5" max="5" width="25.85546875" customWidth="1"/>
    <col min="6" max="6" width="17.7109375" customWidth="1"/>
    <col min="7" max="7" width="20" customWidth="1"/>
    <col min="8" max="8" width="14.5703125" bestFit="1" customWidth="1"/>
    <col min="9" max="9" width="16.28515625" customWidth="1"/>
    <col min="10" max="10" width="13.28515625" customWidth="1"/>
    <col min="11" max="11" width="7.140625" customWidth="1"/>
  </cols>
  <sheetData>
    <row r="1" spans="1:15" ht="30" x14ac:dyDescent="0.25">
      <c r="A1" s="1"/>
      <c r="B1" s="145" t="s">
        <v>44</v>
      </c>
      <c r="C1" s="145"/>
      <c r="D1" s="145"/>
      <c r="E1" s="145"/>
      <c r="F1" s="145"/>
      <c r="G1" s="145"/>
      <c r="H1" s="145"/>
      <c r="I1" s="145"/>
      <c r="J1" s="215"/>
      <c r="K1" s="304"/>
      <c r="L1" s="304"/>
      <c r="M1" s="304"/>
      <c r="N1" s="35"/>
      <c r="O1" s="35"/>
    </row>
    <row r="2" spans="1:15" ht="22.5" customHeight="1" x14ac:dyDescent="0.25">
      <c r="A2" s="1"/>
      <c r="B2" s="139" t="s">
        <v>54</v>
      </c>
      <c r="C2" s="139"/>
      <c r="D2" s="139"/>
      <c r="E2" s="139"/>
      <c r="F2" s="55"/>
      <c r="G2" s="243" t="s">
        <v>78</v>
      </c>
      <c r="H2" s="163" t="str">
        <f>Summary!C3</f>
        <v>(enter organization name)</v>
      </c>
      <c r="I2" s="163"/>
      <c r="J2" s="318"/>
      <c r="K2" s="208"/>
      <c r="L2" s="208"/>
      <c r="M2" s="208"/>
      <c r="N2" s="35"/>
      <c r="O2" s="35"/>
    </row>
    <row r="3" spans="1:15" ht="22.5" customHeight="1" x14ac:dyDescent="0.25">
      <c r="A3" s="1"/>
      <c r="B3" s="139"/>
      <c r="C3" s="139"/>
      <c r="D3" s="139"/>
      <c r="E3" s="139"/>
      <c r="F3" s="55"/>
      <c r="G3" s="243" t="s">
        <v>79</v>
      </c>
      <c r="H3" s="242" t="str">
        <f>Summary!C4</f>
        <v>(select one)</v>
      </c>
      <c r="I3" s="242"/>
      <c r="J3" s="249"/>
      <c r="K3" s="208"/>
      <c r="L3" s="208"/>
      <c r="M3" s="208"/>
      <c r="N3" s="35"/>
      <c r="O3" s="35"/>
    </row>
    <row r="4" spans="1:15" ht="22.5" customHeight="1" x14ac:dyDescent="0.25">
      <c r="A4" s="1"/>
      <c r="B4" s="139"/>
      <c r="C4" s="139"/>
      <c r="D4" s="139"/>
      <c r="E4" s="139"/>
      <c r="F4" s="55"/>
      <c r="G4" s="55"/>
      <c r="H4" s="55"/>
      <c r="I4" s="55"/>
      <c r="J4" s="55"/>
      <c r="K4" s="208"/>
      <c r="L4" s="208"/>
      <c r="M4" s="208"/>
      <c r="N4" s="35"/>
      <c r="O4" s="35"/>
    </row>
    <row r="5" spans="1:15" ht="22.5" customHeight="1" x14ac:dyDescent="0.25">
      <c r="A5" s="1"/>
      <c r="B5" s="139"/>
      <c r="C5" s="139"/>
      <c r="D5" s="139"/>
      <c r="E5" s="139"/>
      <c r="F5" s="55"/>
      <c r="G5" s="55"/>
      <c r="H5" s="55"/>
      <c r="I5" s="55"/>
      <c r="J5" s="55"/>
      <c r="K5" s="208"/>
      <c r="L5" s="208"/>
      <c r="M5" s="208"/>
      <c r="N5" s="35"/>
      <c r="O5" s="35"/>
    </row>
    <row r="6" spans="1:15" ht="26.25" customHeight="1" thickBot="1" x14ac:dyDescent="0.3">
      <c r="A6" s="1"/>
      <c r="B6" s="36"/>
      <c r="C6" s="153" t="s">
        <v>17</v>
      </c>
      <c r="D6" s="154"/>
      <c r="E6" s="154"/>
      <c r="F6" s="154"/>
      <c r="G6" s="158"/>
      <c r="H6" s="158"/>
      <c r="I6" s="158"/>
      <c r="J6" s="158"/>
      <c r="K6" s="208"/>
      <c r="L6" s="208"/>
      <c r="M6" s="208"/>
      <c r="N6" s="35"/>
      <c r="O6" s="35"/>
    </row>
    <row r="7" spans="1:15" ht="27.75" customHeight="1" x14ac:dyDescent="0.25">
      <c r="A7" s="2"/>
      <c r="B7" s="103" t="s">
        <v>0</v>
      </c>
      <c r="C7" s="151" t="s">
        <v>33</v>
      </c>
      <c r="D7" s="151"/>
      <c r="E7" s="152"/>
      <c r="F7" s="60" t="s">
        <v>24</v>
      </c>
      <c r="G7" s="155" t="s">
        <v>29</v>
      </c>
      <c r="H7" s="156"/>
      <c r="I7" s="156"/>
      <c r="J7" s="156"/>
      <c r="K7" s="208"/>
      <c r="L7" s="208"/>
      <c r="M7" s="208"/>
      <c r="N7" s="35"/>
      <c r="O7" s="35"/>
    </row>
    <row r="8" spans="1:15" ht="38.25" x14ac:dyDescent="0.25">
      <c r="A8" s="2"/>
      <c r="B8" s="12" t="s">
        <v>1</v>
      </c>
      <c r="C8" s="13" t="s">
        <v>4</v>
      </c>
      <c r="D8" s="13" t="s">
        <v>5</v>
      </c>
      <c r="E8" s="14" t="s">
        <v>34</v>
      </c>
      <c r="F8" s="62"/>
      <c r="G8" s="62" t="s">
        <v>42</v>
      </c>
      <c r="H8" s="16" t="s">
        <v>53</v>
      </c>
      <c r="I8" s="17" t="s">
        <v>1</v>
      </c>
      <c r="J8" s="15" t="s">
        <v>51</v>
      </c>
      <c r="K8" s="305"/>
      <c r="L8" s="208"/>
      <c r="M8" s="208"/>
      <c r="N8" s="35"/>
      <c r="O8" s="35"/>
    </row>
    <row r="9" spans="1:15" ht="15" x14ac:dyDescent="0.25">
      <c r="A9" s="2"/>
      <c r="B9" s="34" t="s">
        <v>22</v>
      </c>
      <c r="C9" s="88"/>
      <c r="D9" s="89"/>
      <c r="E9" s="29">
        <f>C9*D9</f>
        <v>0</v>
      </c>
      <c r="F9" s="90"/>
      <c r="G9" s="30"/>
      <c r="H9" s="81"/>
      <c r="I9" s="91"/>
      <c r="J9" s="303">
        <f>G9</f>
        <v>0</v>
      </c>
      <c r="K9" s="208"/>
      <c r="L9" s="208"/>
      <c r="M9" s="208"/>
      <c r="N9" s="35"/>
      <c r="O9" s="35"/>
    </row>
    <row r="10" spans="1:15" ht="15" x14ac:dyDescent="0.25">
      <c r="A10" s="2"/>
      <c r="B10" s="34" t="s">
        <v>22</v>
      </c>
      <c r="C10" s="88"/>
      <c r="D10" s="89"/>
      <c r="E10" s="29">
        <f t="shared" ref="E10:E23" si="0">C10*D10</f>
        <v>0</v>
      </c>
      <c r="F10" s="90"/>
      <c r="G10" s="30"/>
      <c r="H10" s="81"/>
      <c r="I10" s="92"/>
      <c r="J10" s="67">
        <f t="shared" ref="J10:J23" si="1">G10</f>
        <v>0</v>
      </c>
      <c r="K10" s="208"/>
      <c r="L10" s="208"/>
      <c r="M10" s="208"/>
      <c r="N10" s="35"/>
      <c r="O10" s="35"/>
    </row>
    <row r="11" spans="1:15" ht="15" x14ac:dyDescent="0.25">
      <c r="A11" s="2"/>
      <c r="B11" s="34" t="s">
        <v>22</v>
      </c>
      <c r="C11" s="88"/>
      <c r="D11" s="89"/>
      <c r="E11" s="29">
        <f t="shared" si="0"/>
        <v>0</v>
      </c>
      <c r="F11" s="90"/>
      <c r="G11" s="30"/>
      <c r="H11" s="81"/>
      <c r="I11" s="92"/>
      <c r="J11" s="67">
        <f t="shared" si="1"/>
        <v>0</v>
      </c>
      <c r="K11" s="208"/>
      <c r="L11" s="208"/>
      <c r="M11" s="208"/>
      <c r="N11" s="35"/>
      <c r="O11" s="35"/>
    </row>
    <row r="12" spans="1:15" ht="15" x14ac:dyDescent="0.25">
      <c r="A12" s="2"/>
      <c r="B12" s="34" t="s">
        <v>22</v>
      </c>
      <c r="C12" s="88"/>
      <c r="D12" s="89"/>
      <c r="E12" s="29">
        <f t="shared" si="0"/>
        <v>0</v>
      </c>
      <c r="F12" s="90"/>
      <c r="G12" s="30"/>
      <c r="H12" s="81"/>
      <c r="I12" s="92"/>
      <c r="J12" s="67">
        <f t="shared" si="1"/>
        <v>0</v>
      </c>
      <c r="K12" s="208"/>
      <c r="L12" s="208"/>
      <c r="M12" s="208"/>
      <c r="N12" s="35"/>
      <c r="O12" s="35"/>
    </row>
    <row r="13" spans="1:15" ht="15" x14ac:dyDescent="0.25">
      <c r="A13" s="2"/>
      <c r="B13" s="34" t="s">
        <v>22</v>
      </c>
      <c r="C13" s="88"/>
      <c r="D13" s="89"/>
      <c r="E13" s="29">
        <f t="shared" si="0"/>
        <v>0</v>
      </c>
      <c r="F13" s="90"/>
      <c r="G13" s="30"/>
      <c r="H13" s="81"/>
      <c r="I13" s="92"/>
      <c r="J13" s="67">
        <f t="shared" si="1"/>
        <v>0</v>
      </c>
      <c r="K13" s="208"/>
      <c r="L13" s="208"/>
      <c r="M13" s="208"/>
      <c r="N13" s="35"/>
      <c r="O13" s="35"/>
    </row>
    <row r="14" spans="1:15" ht="15" x14ac:dyDescent="0.25">
      <c r="A14" s="2"/>
      <c r="B14" s="34" t="s">
        <v>22</v>
      </c>
      <c r="C14" s="88"/>
      <c r="D14" s="89"/>
      <c r="E14" s="29">
        <f t="shared" si="0"/>
        <v>0</v>
      </c>
      <c r="F14" s="90"/>
      <c r="G14" s="30"/>
      <c r="H14" s="81"/>
      <c r="I14" s="92"/>
      <c r="J14" s="67">
        <f t="shared" si="1"/>
        <v>0</v>
      </c>
      <c r="K14" s="208"/>
      <c r="L14" s="208"/>
      <c r="M14" s="208"/>
      <c r="N14" s="35"/>
      <c r="O14" s="35"/>
    </row>
    <row r="15" spans="1:15" ht="15" x14ac:dyDescent="0.25">
      <c r="A15" s="2"/>
      <c r="B15" s="34" t="s">
        <v>22</v>
      </c>
      <c r="C15" s="88"/>
      <c r="D15" s="89"/>
      <c r="E15" s="29">
        <f t="shared" si="0"/>
        <v>0</v>
      </c>
      <c r="F15" s="90"/>
      <c r="G15" s="30"/>
      <c r="H15" s="81"/>
      <c r="I15" s="92"/>
      <c r="J15" s="67">
        <f t="shared" si="1"/>
        <v>0</v>
      </c>
      <c r="K15" s="208"/>
      <c r="L15" s="208"/>
      <c r="M15" s="208"/>
      <c r="N15" s="35"/>
      <c r="O15" s="35"/>
    </row>
    <row r="16" spans="1:15" ht="15" x14ac:dyDescent="0.25">
      <c r="A16" s="2"/>
      <c r="B16" s="34" t="s">
        <v>22</v>
      </c>
      <c r="C16" s="88"/>
      <c r="D16" s="89"/>
      <c r="E16" s="29">
        <f t="shared" si="0"/>
        <v>0</v>
      </c>
      <c r="F16" s="90"/>
      <c r="G16" s="30"/>
      <c r="H16" s="81"/>
      <c r="I16" s="92"/>
      <c r="J16" s="67">
        <f t="shared" si="1"/>
        <v>0</v>
      </c>
      <c r="K16" s="208"/>
      <c r="L16" s="208"/>
      <c r="M16" s="208"/>
      <c r="N16" s="35"/>
      <c r="O16" s="35"/>
    </row>
    <row r="17" spans="1:15" ht="15" x14ac:dyDescent="0.25">
      <c r="A17" s="2"/>
      <c r="B17" s="34" t="s">
        <v>22</v>
      </c>
      <c r="C17" s="88"/>
      <c r="D17" s="89"/>
      <c r="E17" s="29">
        <f t="shared" si="0"/>
        <v>0</v>
      </c>
      <c r="F17" s="90"/>
      <c r="G17" s="30"/>
      <c r="H17" s="81"/>
      <c r="I17" s="92"/>
      <c r="J17" s="67">
        <f t="shared" si="1"/>
        <v>0</v>
      </c>
      <c r="K17" s="208"/>
      <c r="L17" s="208"/>
      <c r="M17" s="305"/>
      <c r="N17" s="35"/>
      <c r="O17" s="35"/>
    </row>
    <row r="18" spans="1:15" ht="15" x14ac:dyDescent="0.25">
      <c r="A18" s="2"/>
      <c r="B18" s="34" t="s">
        <v>22</v>
      </c>
      <c r="C18" s="88"/>
      <c r="D18" s="89"/>
      <c r="E18" s="29">
        <f t="shared" si="0"/>
        <v>0</v>
      </c>
      <c r="F18" s="90"/>
      <c r="G18" s="30"/>
      <c r="H18" s="81"/>
      <c r="I18" s="92"/>
      <c r="J18" s="67">
        <f t="shared" si="1"/>
        <v>0</v>
      </c>
      <c r="K18" s="208"/>
      <c r="L18" s="208"/>
      <c r="M18" s="208"/>
      <c r="N18" s="35"/>
      <c r="O18" s="35"/>
    </row>
    <row r="19" spans="1:15" ht="15" x14ac:dyDescent="0.25">
      <c r="A19" s="2"/>
      <c r="B19" s="34" t="s">
        <v>22</v>
      </c>
      <c r="C19" s="88"/>
      <c r="D19" s="89"/>
      <c r="E19" s="29">
        <f t="shared" si="0"/>
        <v>0</v>
      </c>
      <c r="F19" s="90"/>
      <c r="G19" s="30"/>
      <c r="H19" s="81"/>
      <c r="I19" s="92"/>
      <c r="J19" s="67">
        <f t="shared" si="1"/>
        <v>0</v>
      </c>
      <c r="K19" s="208"/>
      <c r="L19" s="208"/>
      <c r="M19" s="208"/>
      <c r="N19" s="35"/>
      <c r="O19" s="35"/>
    </row>
    <row r="20" spans="1:15" ht="15" x14ac:dyDescent="0.25">
      <c r="A20" s="2"/>
      <c r="B20" s="34" t="s">
        <v>22</v>
      </c>
      <c r="C20" s="88"/>
      <c r="D20" s="89"/>
      <c r="E20" s="29">
        <f t="shared" si="0"/>
        <v>0</v>
      </c>
      <c r="F20" s="90"/>
      <c r="G20" s="30"/>
      <c r="H20" s="81"/>
      <c r="I20" s="92"/>
      <c r="J20" s="67">
        <f t="shared" si="1"/>
        <v>0</v>
      </c>
      <c r="K20" s="208"/>
      <c r="L20" s="208"/>
      <c r="M20" s="208"/>
      <c r="N20" s="35"/>
      <c r="O20" s="35"/>
    </row>
    <row r="21" spans="1:15" ht="15" x14ac:dyDescent="0.25">
      <c r="A21" s="2"/>
      <c r="B21" s="34" t="s">
        <v>22</v>
      </c>
      <c r="C21" s="88"/>
      <c r="D21" s="89"/>
      <c r="E21" s="29">
        <f t="shared" si="0"/>
        <v>0</v>
      </c>
      <c r="F21" s="90"/>
      <c r="G21" s="30"/>
      <c r="H21" s="81"/>
      <c r="I21" s="92"/>
      <c r="J21" s="67">
        <f t="shared" si="1"/>
        <v>0</v>
      </c>
      <c r="K21" s="208"/>
      <c r="L21" s="208"/>
      <c r="M21" s="208"/>
      <c r="N21" s="35"/>
      <c r="O21" s="35"/>
    </row>
    <row r="22" spans="1:15" ht="15" x14ac:dyDescent="0.25">
      <c r="A22" s="2"/>
      <c r="B22" s="34" t="s">
        <v>22</v>
      </c>
      <c r="C22" s="88"/>
      <c r="D22" s="89"/>
      <c r="E22" s="29">
        <f t="shared" si="0"/>
        <v>0</v>
      </c>
      <c r="F22" s="90"/>
      <c r="G22" s="30"/>
      <c r="H22" s="81"/>
      <c r="I22" s="92"/>
      <c r="J22" s="67">
        <f t="shared" si="1"/>
        <v>0</v>
      </c>
      <c r="K22" s="208"/>
      <c r="L22" s="208"/>
      <c r="M22" s="208"/>
      <c r="N22" s="35"/>
      <c r="O22" s="35"/>
    </row>
    <row r="23" spans="1:15" ht="15" x14ac:dyDescent="0.25">
      <c r="A23" s="2"/>
      <c r="B23" s="34" t="s">
        <v>22</v>
      </c>
      <c r="C23" s="88"/>
      <c r="D23" s="89"/>
      <c r="E23" s="29">
        <f t="shared" si="0"/>
        <v>0</v>
      </c>
      <c r="F23" s="90"/>
      <c r="G23" s="30"/>
      <c r="H23" s="81"/>
      <c r="I23" s="92"/>
      <c r="J23" s="67">
        <f t="shared" si="1"/>
        <v>0</v>
      </c>
      <c r="K23" s="208"/>
      <c r="L23" s="208"/>
      <c r="M23" s="208"/>
      <c r="N23" s="35"/>
      <c r="O23" s="35"/>
    </row>
    <row r="24" spans="1:15" ht="15" x14ac:dyDescent="0.25">
      <c r="A24" s="2"/>
      <c r="B24" s="93" t="s">
        <v>7</v>
      </c>
      <c r="C24" s="262"/>
      <c r="D24" s="262"/>
      <c r="E24" s="294">
        <f>SUM(E9:E23)</f>
        <v>0</v>
      </c>
      <c r="F24" s="288">
        <f>SUM(F9:F23)</f>
        <v>0</v>
      </c>
      <c r="G24" s="306"/>
      <c r="H24" s="307"/>
      <c r="I24" s="308"/>
      <c r="J24" s="309">
        <f>SUM(J9:J23)</f>
        <v>0</v>
      </c>
      <c r="K24" s="208"/>
      <c r="L24" s="208"/>
      <c r="M24" s="208"/>
      <c r="N24" s="35"/>
      <c r="O24" s="35"/>
    </row>
    <row r="25" spans="1:15" ht="37.5" customHeight="1" x14ac:dyDescent="0.25">
      <c r="A25" s="310"/>
      <c r="B25" s="208"/>
      <c r="C25" s="208"/>
      <c r="D25" s="208"/>
      <c r="E25" s="208"/>
      <c r="F25" s="208"/>
      <c r="G25" s="208"/>
      <c r="H25" s="208"/>
      <c r="I25" s="208"/>
      <c r="J25" s="208"/>
      <c r="K25" s="208"/>
      <c r="L25" s="208"/>
      <c r="M25" s="208"/>
      <c r="N25" s="35"/>
      <c r="O25" s="35"/>
    </row>
    <row r="26" spans="1:15" ht="24" customHeight="1" x14ac:dyDescent="0.25">
      <c r="A26" s="310"/>
      <c r="B26" s="208"/>
      <c r="C26" s="208"/>
      <c r="D26" s="208"/>
      <c r="E26" s="208"/>
      <c r="F26" s="208"/>
      <c r="G26" s="208"/>
      <c r="H26" s="208"/>
      <c r="I26" s="208"/>
      <c r="J26" s="208"/>
      <c r="K26" s="208"/>
      <c r="L26" s="208"/>
      <c r="M26" s="208"/>
      <c r="N26" s="35"/>
      <c r="O26" s="35"/>
    </row>
    <row r="27" spans="1:15" ht="24" customHeight="1" x14ac:dyDescent="0.25">
      <c r="A27" s="280"/>
      <c r="B27" s="182"/>
      <c r="C27" s="182"/>
      <c r="D27" s="182"/>
      <c r="E27" s="182"/>
      <c r="F27" s="182"/>
      <c r="G27" s="182"/>
      <c r="H27" s="182"/>
      <c r="I27" s="182"/>
      <c r="J27" s="182"/>
      <c r="K27" s="182"/>
      <c r="L27" s="182"/>
      <c r="M27" s="182"/>
    </row>
    <row r="28" spans="1:15" ht="24" customHeight="1" x14ac:dyDescent="0.25">
      <c r="A28" s="280"/>
      <c r="B28" s="182"/>
      <c r="C28" s="182"/>
      <c r="D28" s="182"/>
      <c r="E28" s="182"/>
      <c r="F28" s="182"/>
      <c r="G28" s="182"/>
      <c r="H28" s="182"/>
      <c r="I28" s="182"/>
      <c r="J28" s="182"/>
      <c r="K28" s="182"/>
      <c r="L28" s="182"/>
      <c r="M28" s="182"/>
    </row>
    <row r="29" spans="1:15" ht="24" customHeight="1" x14ac:dyDescent="0.25">
      <c r="A29" s="280"/>
      <c r="B29" s="182"/>
      <c r="C29" s="182"/>
      <c r="D29" s="182"/>
      <c r="E29" s="182"/>
      <c r="F29" s="182"/>
      <c r="G29" s="182"/>
      <c r="H29" s="182"/>
      <c r="I29" s="182"/>
      <c r="J29" s="182"/>
      <c r="K29" s="182"/>
      <c r="L29" s="182"/>
      <c r="M29" s="182"/>
    </row>
    <row r="30" spans="1:15" ht="24" customHeight="1" x14ac:dyDescent="0.25">
      <c r="A30" s="280"/>
      <c r="B30" s="182"/>
      <c r="C30" s="182"/>
      <c r="D30" s="182"/>
      <c r="E30" s="182"/>
      <c r="F30" s="182"/>
      <c r="G30" s="182"/>
      <c r="H30" s="182"/>
      <c r="I30" s="182"/>
      <c r="J30" s="182"/>
      <c r="K30" s="182"/>
      <c r="L30" s="182"/>
      <c r="M30" s="182"/>
    </row>
    <row r="31" spans="1:15" ht="24" customHeight="1" x14ac:dyDescent="0.25">
      <c r="A31" s="280"/>
      <c r="B31" s="182"/>
      <c r="C31" s="182"/>
      <c r="D31" s="182"/>
      <c r="E31" s="182"/>
      <c r="F31" s="182"/>
      <c r="G31" s="182"/>
      <c r="H31" s="182"/>
      <c r="I31" s="183"/>
      <c r="J31" s="182"/>
      <c r="K31" s="182"/>
      <c r="L31" s="182"/>
      <c r="M31" s="182"/>
    </row>
    <row r="32" spans="1:15" ht="24" customHeight="1" x14ac:dyDescent="0.25">
      <c r="A32" s="280"/>
      <c r="B32" s="182"/>
      <c r="C32" s="182"/>
      <c r="D32" s="182"/>
      <c r="E32" s="182"/>
      <c r="F32" s="182"/>
      <c r="G32" s="182"/>
      <c r="H32" s="182"/>
      <c r="I32" s="182"/>
      <c r="J32" s="182"/>
      <c r="K32" s="182"/>
      <c r="L32" s="182"/>
      <c r="M32" s="182"/>
    </row>
    <row r="33" spans="1:13" ht="24" customHeight="1" x14ac:dyDescent="0.25">
      <c r="A33" s="280"/>
      <c r="B33" s="182"/>
      <c r="C33" s="182"/>
      <c r="D33" s="182"/>
      <c r="E33" s="182"/>
      <c r="F33" s="182"/>
      <c r="G33" s="182"/>
      <c r="H33" s="182"/>
      <c r="I33" s="182"/>
      <c r="J33" s="182"/>
      <c r="K33" s="182"/>
      <c r="L33" s="182"/>
      <c r="M33" s="182"/>
    </row>
    <row r="34" spans="1:13" ht="24" customHeight="1" x14ac:dyDescent="0.25">
      <c r="A34" s="280"/>
      <c r="B34" s="182"/>
      <c r="C34" s="182"/>
      <c r="D34" s="182"/>
      <c r="E34" s="182"/>
      <c r="F34" s="182"/>
      <c r="G34" s="182"/>
      <c r="H34" s="182"/>
      <c r="I34" s="182"/>
      <c r="J34" s="182"/>
      <c r="K34" s="182"/>
      <c r="L34" s="182"/>
      <c r="M34" s="182"/>
    </row>
    <row r="35" spans="1:13" ht="24" customHeight="1" x14ac:dyDescent="0.25">
      <c r="A35" s="280"/>
      <c r="B35" s="182"/>
      <c r="C35" s="182"/>
      <c r="D35" s="182"/>
      <c r="E35" s="182"/>
      <c r="F35" s="182"/>
      <c r="G35" s="182"/>
      <c r="H35" s="182"/>
      <c r="I35" s="182"/>
      <c r="J35" s="182"/>
      <c r="K35" s="182"/>
      <c r="L35" s="182"/>
      <c r="M35" s="182"/>
    </row>
    <row r="36" spans="1:13" ht="24" customHeight="1" x14ac:dyDescent="0.25">
      <c r="A36" s="280"/>
      <c r="B36" s="182"/>
      <c r="C36" s="182"/>
      <c r="D36" s="182"/>
      <c r="E36" s="182"/>
      <c r="F36" s="182"/>
      <c r="G36" s="182"/>
      <c r="H36" s="182"/>
      <c r="I36" s="182"/>
      <c r="J36" s="182"/>
      <c r="K36" s="182"/>
      <c r="L36" s="182"/>
      <c r="M36" s="182"/>
    </row>
    <row r="37" spans="1:13" ht="24" customHeight="1" x14ac:dyDescent="0.25">
      <c r="A37" s="182"/>
      <c r="B37" s="182"/>
      <c r="C37" s="182"/>
      <c r="D37" s="182"/>
      <c r="E37" s="182"/>
      <c r="F37" s="182"/>
      <c r="G37" s="182"/>
      <c r="H37" s="182"/>
      <c r="I37" s="182"/>
      <c r="J37" s="182"/>
      <c r="K37" s="182"/>
      <c r="L37" s="182"/>
      <c r="M37" s="182"/>
    </row>
    <row r="38" spans="1:13" ht="24" customHeight="1" x14ac:dyDescent="0.25">
      <c r="A38" s="182"/>
      <c r="B38" s="182"/>
      <c r="C38" s="182"/>
      <c r="D38" s="182"/>
      <c r="E38" s="182"/>
      <c r="F38" s="182"/>
      <c r="G38" s="182"/>
      <c r="H38" s="182"/>
      <c r="I38" s="182"/>
      <c r="J38" s="182"/>
      <c r="K38" s="182"/>
      <c r="L38" s="182"/>
      <c r="M38" s="182"/>
    </row>
    <row r="39" spans="1:13" ht="24" customHeight="1" x14ac:dyDescent="0.25">
      <c r="A39" s="182"/>
      <c r="B39" s="182"/>
      <c r="C39" s="182"/>
      <c r="D39" s="182"/>
      <c r="E39" s="182"/>
      <c r="F39" s="182"/>
      <c r="G39" s="182"/>
      <c r="H39" s="182"/>
      <c r="I39" s="182"/>
      <c r="J39" s="182"/>
      <c r="K39" s="182"/>
      <c r="L39" s="182"/>
      <c r="M39" s="182"/>
    </row>
    <row r="40" spans="1:13" ht="24" customHeight="1" x14ac:dyDescent="0.25">
      <c r="A40" s="182"/>
      <c r="B40" s="182"/>
      <c r="C40" s="182"/>
      <c r="D40" s="182"/>
      <c r="E40" s="182"/>
      <c r="F40" s="182"/>
      <c r="G40" s="182"/>
      <c r="H40" s="182"/>
      <c r="I40" s="182"/>
      <c r="J40" s="182"/>
      <c r="K40" s="182"/>
      <c r="L40" s="182"/>
      <c r="M40" s="182"/>
    </row>
  </sheetData>
  <mergeCells count="8">
    <mergeCell ref="B1:J1"/>
    <mergeCell ref="C7:E7"/>
    <mergeCell ref="C6:F6"/>
    <mergeCell ref="G7:J7"/>
    <mergeCell ref="G6:J6"/>
    <mergeCell ref="B2:E5"/>
    <mergeCell ref="H2:J2"/>
    <mergeCell ref="H3:J3"/>
  </mergeCells>
  <pageMargins left="0.7" right="0.7" top="0.75" bottom="0.75" header="0.3" footer="0.3"/>
  <pageSetup scale="73" fitToHeight="0" orientation="landscape" r:id="rId1"/>
  <headerFooter>
    <oddHeader>&amp;R&amp;"Times New Roman,Regular"&amp;10Attachment B</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Sheet1!$B$4:$B$8</xm:f>
          </x14:formula1>
          <xm:sqref>H9:H23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4BD35-029A-4638-98F9-A873AF2A597A}">
  <sheetPr>
    <pageSetUpPr fitToPage="1"/>
  </sheetPr>
  <dimension ref="A1:O33"/>
  <sheetViews>
    <sheetView zoomScaleNormal="100" workbookViewId="0">
      <selection activeCell="H2" sqref="H2:J2"/>
    </sheetView>
  </sheetViews>
  <sheetFormatPr defaultColWidth="9.28515625" defaultRowHeight="24" customHeight="1" x14ac:dyDescent="0.25"/>
  <cols>
    <col min="1" max="1" width="1.42578125" customWidth="1"/>
    <col min="2" max="2" width="46.7109375" customWidth="1"/>
    <col min="3" max="3" width="11.5703125" customWidth="1"/>
    <col min="4" max="5" width="12.28515625" customWidth="1"/>
    <col min="6" max="6" width="19.28515625" customWidth="1"/>
    <col min="7" max="7" width="20.28515625" customWidth="1"/>
    <col min="8" max="8" width="18" customWidth="1"/>
    <col min="9" max="9" width="18.28515625" customWidth="1"/>
    <col min="10" max="10" width="13.28515625" customWidth="1"/>
    <col min="11" max="11" width="7.140625" customWidth="1"/>
  </cols>
  <sheetData>
    <row r="1" spans="1:15" ht="36" customHeight="1" x14ac:dyDescent="0.25">
      <c r="A1" s="54"/>
      <c r="B1" s="162" t="s">
        <v>52</v>
      </c>
      <c r="C1" s="162"/>
      <c r="D1" s="162"/>
      <c r="E1" s="162"/>
      <c r="F1" s="162"/>
      <c r="G1" s="162"/>
      <c r="H1" s="162"/>
      <c r="I1" s="162"/>
      <c r="J1" s="162"/>
      <c r="K1" s="299"/>
      <c r="L1" s="302"/>
      <c r="M1" s="302"/>
      <c r="N1" s="206"/>
      <c r="O1" s="206"/>
    </row>
    <row r="2" spans="1:15" ht="22.5" customHeight="1" x14ac:dyDescent="0.25">
      <c r="A2" s="54"/>
      <c r="B2" s="139" t="s">
        <v>47</v>
      </c>
      <c r="C2" s="139"/>
      <c r="D2" s="139"/>
      <c r="E2" s="139"/>
      <c r="F2" s="55"/>
      <c r="G2" s="244" t="s">
        <v>78</v>
      </c>
      <c r="H2" s="320" t="str">
        <f>Summary!C3</f>
        <v>(enter organization name)</v>
      </c>
      <c r="I2" s="163"/>
      <c r="J2" s="321"/>
      <c r="K2" s="300"/>
      <c r="L2" s="208"/>
      <c r="M2" s="206"/>
      <c r="N2" s="206"/>
      <c r="O2" s="206"/>
    </row>
    <row r="3" spans="1:15" ht="22.5" customHeight="1" x14ac:dyDescent="0.25">
      <c r="A3" s="54"/>
      <c r="B3" s="139"/>
      <c r="C3" s="139"/>
      <c r="D3" s="139"/>
      <c r="E3" s="139"/>
      <c r="F3" s="55"/>
      <c r="G3" s="245" t="s">
        <v>93</v>
      </c>
      <c r="H3" s="246" t="str">
        <f>Summary!C4</f>
        <v>(select one)</v>
      </c>
      <c r="I3" s="242"/>
      <c r="J3" s="247"/>
      <c r="K3" s="281"/>
      <c r="L3" s="208"/>
      <c r="M3" s="206"/>
      <c r="N3" s="206"/>
      <c r="O3" s="206"/>
    </row>
    <row r="4" spans="1:15" ht="22.5" customHeight="1" thickBot="1" x14ac:dyDescent="0.3">
      <c r="A4" s="54"/>
      <c r="B4" s="139"/>
      <c r="C4" s="139"/>
      <c r="D4" s="139"/>
      <c r="E4" s="139"/>
      <c r="F4" s="55"/>
      <c r="G4" s="70"/>
      <c r="H4" s="55"/>
      <c r="I4" s="55"/>
      <c r="J4" s="55"/>
      <c r="K4" s="281"/>
      <c r="L4" s="208"/>
      <c r="M4" s="206"/>
      <c r="N4" s="206"/>
      <c r="O4" s="206"/>
    </row>
    <row r="5" spans="1:15" ht="24.75" customHeight="1" thickBot="1" x14ac:dyDescent="0.3">
      <c r="A5" s="54"/>
      <c r="B5" s="36"/>
      <c r="C5" s="159" t="s">
        <v>17</v>
      </c>
      <c r="D5" s="160"/>
      <c r="E5" s="160"/>
      <c r="F5" s="161"/>
      <c r="G5" s="71"/>
      <c r="H5" s="72"/>
      <c r="I5" s="73"/>
      <c r="J5" s="72"/>
      <c r="K5" s="301"/>
      <c r="L5" s="208"/>
      <c r="M5" s="206"/>
      <c r="N5" s="206"/>
      <c r="O5" s="206"/>
    </row>
    <row r="6" spans="1:15" ht="29.25" customHeight="1" x14ac:dyDescent="0.25">
      <c r="A6" s="59"/>
      <c r="B6" s="103" t="s">
        <v>0</v>
      </c>
      <c r="C6" s="151" t="s">
        <v>25</v>
      </c>
      <c r="D6" s="151"/>
      <c r="E6" s="152"/>
      <c r="F6" s="37" t="s">
        <v>24</v>
      </c>
      <c r="G6" s="155" t="s">
        <v>29</v>
      </c>
      <c r="H6" s="156"/>
      <c r="I6" s="156"/>
      <c r="J6" s="157"/>
      <c r="K6" s="181"/>
      <c r="L6" s="208"/>
      <c r="M6" s="206"/>
      <c r="N6" s="206"/>
      <c r="O6" s="206"/>
    </row>
    <row r="7" spans="1:15" ht="38.25" x14ac:dyDescent="0.25">
      <c r="A7" s="59"/>
      <c r="B7" s="12" t="s">
        <v>1</v>
      </c>
      <c r="C7" s="13" t="s">
        <v>28</v>
      </c>
      <c r="D7" s="13" t="s">
        <v>26</v>
      </c>
      <c r="E7" s="14" t="s">
        <v>27</v>
      </c>
      <c r="F7" s="74"/>
      <c r="G7" s="62" t="s">
        <v>43</v>
      </c>
      <c r="H7" s="16" t="s">
        <v>53</v>
      </c>
      <c r="I7" s="15" t="s">
        <v>1</v>
      </c>
      <c r="J7" s="17" t="s">
        <v>50</v>
      </c>
      <c r="K7" s="181"/>
      <c r="L7" s="208"/>
      <c r="M7" s="206"/>
      <c r="N7" s="206"/>
      <c r="O7" s="206"/>
    </row>
    <row r="8" spans="1:15" ht="15" x14ac:dyDescent="0.25">
      <c r="A8" s="59"/>
      <c r="B8" s="34" t="s">
        <v>22</v>
      </c>
      <c r="C8" s="80"/>
      <c r="D8" s="87"/>
      <c r="E8" s="29">
        <f t="shared" ref="E8:E22" si="0">C8*D8</f>
        <v>0</v>
      </c>
      <c r="F8" s="76"/>
      <c r="G8" s="30"/>
      <c r="H8" s="77"/>
      <c r="I8" s="66"/>
      <c r="J8" s="79">
        <f>G8</f>
        <v>0</v>
      </c>
      <c r="K8" s="181"/>
      <c r="L8" s="208"/>
      <c r="M8" s="206"/>
      <c r="N8" s="206"/>
      <c r="O8" s="206"/>
    </row>
    <row r="9" spans="1:15" ht="15" x14ac:dyDescent="0.25">
      <c r="A9" s="59"/>
      <c r="B9" s="34" t="s">
        <v>22</v>
      </c>
      <c r="C9" s="80"/>
      <c r="D9" s="87"/>
      <c r="E9" s="29">
        <f t="shared" si="0"/>
        <v>0</v>
      </c>
      <c r="F9" s="76"/>
      <c r="G9" s="30"/>
      <c r="H9" s="81"/>
      <c r="I9" s="66"/>
      <c r="J9" s="79">
        <f t="shared" ref="J9:J22" si="1">G9</f>
        <v>0</v>
      </c>
      <c r="K9" s="181"/>
      <c r="L9" s="208"/>
      <c r="M9" s="206"/>
      <c r="N9" s="206"/>
      <c r="O9" s="206"/>
    </row>
    <row r="10" spans="1:15" ht="15" x14ac:dyDescent="0.25">
      <c r="A10" s="59"/>
      <c r="B10" s="34" t="s">
        <v>22</v>
      </c>
      <c r="C10" s="80"/>
      <c r="D10" s="87"/>
      <c r="E10" s="29">
        <f t="shared" si="0"/>
        <v>0</v>
      </c>
      <c r="F10" s="81"/>
      <c r="G10" s="30"/>
      <c r="H10" s="81"/>
      <c r="I10" s="66"/>
      <c r="J10" s="79">
        <f t="shared" si="1"/>
        <v>0</v>
      </c>
      <c r="K10" s="181"/>
      <c r="L10" s="208"/>
      <c r="M10" s="206"/>
      <c r="N10" s="206"/>
      <c r="O10" s="206"/>
    </row>
    <row r="11" spans="1:15" ht="15" x14ac:dyDescent="0.25">
      <c r="A11" s="59"/>
      <c r="B11" s="34" t="s">
        <v>22</v>
      </c>
      <c r="C11" s="80"/>
      <c r="D11" s="87"/>
      <c r="E11" s="29">
        <f t="shared" si="0"/>
        <v>0</v>
      </c>
      <c r="F11" s="81"/>
      <c r="G11" s="30"/>
      <c r="H11" s="81"/>
      <c r="I11" s="66"/>
      <c r="J11" s="79">
        <f t="shared" si="1"/>
        <v>0</v>
      </c>
      <c r="K11" s="181"/>
      <c r="L11" s="208"/>
      <c r="M11" s="206"/>
      <c r="N11" s="206"/>
      <c r="O11" s="206"/>
    </row>
    <row r="12" spans="1:15" ht="15" x14ac:dyDescent="0.25">
      <c r="A12" s="59"/>
      <c r="B12" s="34" t="s">
        <v>22</v>
      </c>
      <c r="C12" s="80"/>
      <c r="D12" s="87"/>
      <c r="E12" s="29">
        <f t="shared" si="0"/>
        <v>0</v>
      </c>
      <c r="F12" s="76"/>
      <c r="G12" s="30"/>
      <c r="H12" s="81"/>
      <c r="I12" s="66"/>
      <c r="J12" s="79">
        <f t="shared" si="1"/>
        <v>0</v>
      </c>
      <c r="K12" s="181"/>
      <c r="L12" s="208"/>
      <c r="M12" s="206"/>
      <c r="N12" s="206"/>
      <c r="O12" s="206"/>
    </row>
    <row r="13" spans="1:15" ht="15" x14ac:dyDescent="0.25">
      <c r="A13" s="59"/>
      <c r="B13" s="34" t="s">
        <v>22</v>
      </c>
      <c r="C13" s="80"/>
      <c r="D13" s="87"/>
      <c r="E13" s="29">
        <f t="shared" si="0"/>
        <v>0</v>
      </c>
      <c r="F13" s="81"/>
      <c r="G13" s="30"/>
      <c r="H13" s="81"/>
      <c r="I13" s="66"/>
      <c r="J13" s="79">
        <f t="shared" si="1"/>
        <v>0</v>
      </c>
      <c r="K13" s="181"/>
      <c r="L13" s="208"/>
      <c r="M13" s="206"/>
      <c r="N13" s="206"/>
      <c r="O13" s="206"/>
    </row>
    <row r="14" spans="1:15" ht="15" x14ac:dyDescent="0.25">
      <c r="A14" s="59"/>
      <c r="B14" s="34" t="s">
        <v>22</v>
      </c>
      <c r="C14" s="80"/>
      <c r="D14" s="87"/>
      <c r="E14" s="29">
        <f t="shared" si="0"/>
        <v>0</v>
      </c>
      <c r="F14" s="81"/>
      <c r="G14" s="30"/>
      <c r="H14" s="81"/>
      <c r="I14" s="66"/>
      <c r="J14" s="79">
        <f t="shared" si="1"/>
        <v>0</v>
      </c>
      <c r="K14" s="181"/>
      <c r="L14" s="208"/>
      <c r="M14" s="206"/>
      <c r="N14" s="206"/>
      <c r="O14" s="206"/>
    </row>
    <row r="15" spans="1:15" ht="15" x14ac:dyDescent="0.25">
      <c r="A15" s="59"/>
      <c r="B15" s="34" t="s">
        <v>22</v>
      </c>
      <c r="C15" s="80"/>
      <c r="D15" s="87"/>
      <c r="E15" s="29">
        <f t="shared" si="0"/>
        <v>0</v>
      </c>
      <c r="F15" s="76"/>
      <c r="G15" s="30"/>
      <c r="H15" s="81"/>
      <c r="I15" s="66"/>
      <c r="J15" s="79">
        <f t="shared" si="1"/>
        <v>0</v>
      </c>
      <c r="K15" s="181"/>
      <c r="L15" s="208"/>
      <c r="M15" s="210"/>
      <c r="N15" s="206"/>
      <c r="O15" s="206"/>
    </row>
    <row r="16" spans="1:15" ht="15" x14ac:dyDescent="0.25">
      <c r="A16" s="59"/>
      <c r="B16" s="34" t="s">
        <v>22</v>
      </c>
      <c r="C16" s="80"/>
      <c r="D16" s="87"/>
      <c r="E16" s="29">
        <f t="shared" si="0"/>
        <v>0</v>
      </c>
      <c r="F16" s="81"/>
      <c r="G16" s="30"/>
      <c r="H16" s="81"/>
      <c r="I16" s="66"/>
      <c r="J16" s="79">
        <f t="shared" si="1"/>
        <v>0</v>
      </c>
      <c r="K16" s="181"/>
      <c r="L16" s="208"/>
      <c r="M16" s="206"/>
      <c r="N16" s="206"/>
      <c r="O16" s="206"/>
    </row>
    <row r="17" spans="1:15" ht="15" x14ac:dyDescent="0.25">
      <c r="A17" s="59"/>
      <c r="B17" s="34" t="s">
        <v>22</v>
      </c>
      <c r="C17" s="80"/>
      <c r="D17" s="87"/>
      <c r="E17" s="29">
        <f t="shared" si="0"/>
        <v>0</v>
      </c>
      <c r="F17" s="76"/>
      <c r="G17" s="30"/>
      <c r="H17" s="81"/>
      <c r="I17" s="66"/>
      <c r="J17" s="79">
        <f t="shared" si="1"/>
        <v>0</v>
      </c>
      <c r="K17" s="181"/>
      <c r="L17" s="208"/>
      <c r="M17" s="206"/>
      <c r="N17" s="206"/>
      <c r="O17" s="206"/>
    </row>
    <row r="18" spans="1:15" ht="15" x14ac:dyDescent="0.25">
      <c r="A18" s="59"/>
      <c r="B18" s="34" t="s">
        <v>22</v>
      </c>
      <c r="C18" s="80"/>
      <c r="D18" s="87"/>
      <c r="E18" s="29">
        <f t="shared" si="0"/>
        <v>0</v>
      </c>
      <c r="F18" s="81"/>
      <c r="G18" s="30"/>
      <c r="H18" s="81"/>
      <c r="I18" s="66"/>
      <c r="J18" s="79">
        <f t="shared" si="1"/>
        <v>0</v>
      </c>
      <c r="K18" s="181"/>
      <c r="L18" s="208"/>
      <c r="M18" s="206"/>
      <c r="N18" s="206"/>
      <c r="O18" s="206"/>
    </row>
    <row r="19" spans="1:15" ht="15" x14ac:dyDescent="0.25">
      <c r="A19" s="59"/>
      <c r="B19" s="34" t="s">
        <v>22</v>
      </c>
      <c r="C19" s="80"/>
      <c r="D19" s="87"/>
      <c r="E19" s="29">
        <f t="shared" si="0"/>
        <v>0</v>
      </c>
      <c r="F19" s="81"/>
      <c r="G19" s="30"/>
      <c r="H19" s="81"/>
      <c r="I19" s="66"/>
      <c r="J19" s="79">
        <f t="shared" si="1"/>
        <v>0</v>
      </c>
      <c r="K19" s="181"/>
      <c r="L19" s="208"/>
      <c r="M19" s="206"/>
      <c r="N19" s="206"/>
      <c r="O19" s="206"/>
    </row>
    <row r="20" spans="1:15" ht="15" x14ac:dyDescent="0.25">
      <c r="A20" s="59"/>
      <c r="B20" s="34" t="s">
        <v>22</v>
      </c>
      <c r="C20" s="80"/>
      <c r="D20" s="87"/>
      <c r="E20" s="29">
        <f t="shared" si="0"/>
        <v>0</v>
      </c>
      <c r="F20" s="76"/>
      <c r="G20" s="30"/>
      <c r="H20" s="81"/>
      <c r="I20" s="66"/>
      <c r="J20" s="79">
        <f t="shared" si="1"/>
        <v>0</v>
      </c>
      <c r="K20" s="181"/>
      <c r="L20" s="208"/>
      <c r="M20" s="206"/>
      <c r="N20" s="206"/>
      <c r="O20" s="206"/>
    </row>
    <row r="21" spans="1:15" ht="15" x14ac:dyDescent="0.25">
      <c r="A21" s="59"/>
      <c r="B21" s="34" t="s">
        <v>22</v>
      </c>
      <c r="C21" s="80"/>
      <c r="D21" s="87"/>
      <c r="E21" s="29">
        <f t="shared" si="0"/>
        <v>0</v>
      </c>
      <c r="F21" s="81"/>
      <c r="G21" s="30"/>
      <c r="H21" s="81"/>
      <c r="I21" s="66"/>
      <c r="J21" s="79">
        <f t="shared" si="1"/>
        <v>0</v>
      </c>
      <c r="K21" s="181"/>
      <c r="L21" s="208"/>
      <c r="M21" s="206"/>
      <c r="N21" s="206"/>
      <c r="O21" s="206"/>
    </row>
    <row r="22" spans="1:15" ht="15" x14ac:dyDescent="0.25">
      <c r="A22" s="59"/>
      <c r="B22" s="34" t="s">
        <v>22</v>
      </c>
      <c r="C22" s="80"/>
      <c r="D22" s="87"/>
      <c r="E22" s="29">
        <f t="shared" si="0"/>
        <v>0</v>
      </c>
      <c r="F22" s="76"/>
      <c r="G22" s="30"/>
      <c r="H22" s="81"/>
      <c r="I22" s="66"/>
      <c r="J22" s="79">
        <f t="shared" si="1"/>
        <v>0</v>
      </c>
      <c r="K22" s="181"/>
      <c r="L22" s="208"/>
      <c r="M22" s="206"/>
      <c r="N22" s="206"/>
      <c r="O22" s="206"/>
    </row>
    <row r="23" spans="1:15" ht="15" x14ac:dyDescent="0.25">
      <c r="A23" s="59"/>
      <c r="B23" s="46" t="s">
        <v>7</v>
      </c>
      <c r="C23" s="53"/>
      <c r="D23" s="53"/>
      <c r="E23" s="82">
        <f>SUM(E8:E22)</f>
        <v>0</v>
      </c>
      <c r="F23" s="83">
        <f>SUM(F8:F22)</f>
        <v>0</v>
      </c>
      <c r="G23" s="84"/>
      <c r="H23" s="85"/>
      <c r="I23" s="86"/>
      <c r="J23" s="86">
        <f>SUM(J8:J22)</f>
        <v>0</v>
      </c>
      <c r="K23" s="181"/>
      <c r="L23" s="208"/>
      <c r="M23" s="206"/>
      <c r="N23" s="206"/>
      <c r="O23" s="206"/>
    </row>
    <row r="24" spans="1:15" ht="37.5" customHeight="1" x14ac:dyDescent="0.25">
      <c r="A24" s="282"/>
      <c r="B24" s="181"/>
      <c r="C24" s="181"/>
      <c r="D24" s="181"/>
      <c r="E24" s="181"/>
      <c r="F24" s="181"/>
      <c r="G24" s="181"/>
      <c r="H24" s="181"/>
      <c r="I24" s="181"/>
      <c r="J24" s="181"/>
      <c r="K24" s="181"/>
      <c r="L24" s="208"/>
      <c r="M24" s="206"/>
      <c r="N24" s="206"/>
      <c r="O24" s="206"/>
    </row>
    <row r="25" spans="1:15" ht="24" customHeight="1" x14ac:dyDescent="0.25">
      <c r="A25" s="280"/>
      <c r="B25" s="182"/>
      <c r="C25" s="182"/>
      <c r="D25" s="182"/>
      <c r="E25" s="182"/>
      <c r="F25" s="182"/>
      <c r="G25" s="182"/>
      <c r="H25" s="182"/>
      <c r="I25" s="182"/>
      <c r="J25" s="182"/>
      <c r="K25" s="182"/>
      <c r="L25" s="206"/>
      <c r="M25" s="206"/>
      <c r="N25" s="206"/>
      <c r="O25" s="206"/>
    </row>
    <row r="26" spans="1:15" ht="24" customHeight="1" x14ac:dyDescent="0.25">
      <c r="A26" s="280"/>
      <c r="B26" s="182"/>
      <c r="C26" s="182"/>
      <c r="D26" s="182"/>
      <c r="E26" s="183"/>
      <c r="F26" s="182"/>
      <c r="G26" s="182"/>
      <c r="H26" s="182"/>
      <c r="I26" s="182"/>
      <c r="J26" s="182"/>
      <c r="K26" s="182"/>
      <c r="L26" s="182"/>
      <c r="M26" s="182"/>
    </row>
    <row r="27" spans="1:15" ht="24" customHeight="1" x14ac:dyDescent="0.25">
      <c r="A27" s="2"/>
      <c r="L27" s="182"/>
      <c r="M27" s="182"/>
    </row>
    <row r="28" spans="1:15" ht="24" customHeight="1" x14ac:dyDescent="0.25">
      <c r="A28" s="2"/>
    </row>
    <row r="29" spans="1:15" ht="24" customHeight="1" x14ac:dyDescent="0.25">
      <c r="A29" s="2"/>
    </row>
    <row r="30" spans="1:15" ht="24" customHeight="1" x14ac:dyDescent="0.25">
      <c r="A30" s="2"/>
    </row>
    <row r="31" spans="1:15" ht="24" customHeight="1" x14ac:dyDescent="0.25">
      <c r="A31" s="2"/>
    </row>
    <row r="32" spans="1:15" ht="24" customHeight="1" x14ac:dyDescent="0.25">
      <c r="A32" s="2"/>
    </row>
    <row r="33" spans="1:1" ht="24" customHeight="1" x14ac:dyDescent="0.25">
      <c r="A33" s="2"/>
    </row>
  </sheetData>
  <mergeCells count="7">
    <mergeCell ref="B2:E4"/>
    <mergeCell ref="C5:F5"/>
    <mergeCell ref="C6:E6"/>
    <mergeCell ref="G6:J6"/>
    <mergeCell ref="B1:J1"/>
    <mergeCell ref="H2:J2"/>
    <mergeCell ref="H3:J3"/>
  </mergeCells>
  <pageMargins left="0.7" right="0.7" top="0.75" bottom="0.75" header="0.3" footer="0.3"/>
  <pageSetup scale="70" fitToHeight="0" orientation="landscape" r:id="rId1"/>
  <headerFooter>
    <oddHeader>&amp;R&amp;"Times New Roman,Regular"&amp;10Attachment B</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940B8019-25BC-4686-AF93-CF4BC01A6BC5}">
          <x14:formula1>
            <xm:f>Sheet1!$B$4:$B$8</xm:f>
          </x14:formula1>
          <xm:sqref>H8:H22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2"/>
  <sheetViews>
    <sheetView zoomScaleNormal="100" workbookViewId="0">
      <selection activeCell="G2" sqref="G2:I2"/>
    </sheetView>
  </sheetViews>
  <sheetFormatPr defaultColWidth="9.28515625" defaultRowHeight="24" customHeight="1" x14ac:dyDescent="0.25"/>
  <cols>
    <col min="1" max="1" width="1.42578125" customWidth="1"/>
    <col min="2" max="2" width="46.7109375" customWidth="1"/>
    <col min="3" max="3" width="19.28515625" customWidth="1"/>
    <col min="4" max="4" width="12.28515625" customWidth="1"/>
    <col min="5" max="5" width="19.28515625" customWidth="1"/>
    <col min="6" max="6" width="19.85546875" customWidth="1"/>
    <col min="7" max="7" width="18" customWidth="1"/>
    <col min="8" max="8" width="18.7109375" customWidth="1"/>
    <col min="9" max="9" width="13.28515625" customWidth="1"/>
    <col min="10" max="10" width="7.140625" customWidth="1"/>
  </cols>
  <sheetData>
    <row r="1" spans="1:15" ht="36" customHeight="1" x14ac:dyDescent="0.25">
      <c r="A1" s="54"/>
      <c r="B1" s="162" t="s">
        <v>67</v>
      </c>
      <c r="C1" s="162"/>
      <c r="D1" s="162"/>
      <c r="E1" s="162"/>
      <c r="F1" s="162"/>
      <c r="G1" s="162"/>
      <c r="H1" s="162"/>
      <c r="I1" s="162"/>
      <c r="J1" s="299"/>
      <c r="K1" s="302"/>
      <c r="L1" s="302"/>
      <c r="M1" s="178"/>
      <c r="N1" s="178"/>
      <c r="O1" s="178"/>
    </row>
    <row r="2" spans="1:15" ht="22.5" customHeight="1" x14ac:dyDescent="0.25">
      <c r="A2" s="54"/>
      <c r="B2" s="163" t="s">
        <v>75</v>
      </c>
      <c r="C2" s="163"/>
      <c r="D2" s="163"/>
      <c r="E2" s="55"/>
      <c r="F2" s="244" t="s">
        <v>78</v>
      </c>
      <c r="G2" s="320" t="str">
        <f>Summary!C3</f>
        <v>(enter organization name)</v>
      </c>
      <c r="H2" s="163"/>
      <c r="I2" s="321"/>
      <c r="J2" s="300"/>
      <c r="K2" s="208"/>
      <c r="L2" s="206"/>
      <c r="M2" s="178"/>
      <c r="N2" s="178"/>
      <c r="O2" s="178"/>
    </row>
    <row r="3" spans="1:15" ht="22.5" customHeight="1" x14ac:dyDescent="0.25">
      <c r="A3" s="54"/>
      <c r="B3" s="163"/>
      <c r="C3" s="163"/>
      <c r="D3" s="163"/>
      <c r="E3" s="55"/>
      <c r="F3" s="245" t="s">
        <v>79</v>
      </c>
      <c r="G3" s="246" t="str">
        <f>Summary!C4</f>
        <v>(select one)</v>
      </c>
      <c r="H3" s="242"/>
      <c r="I3" s="247"/>
      <c r="J3" s="281"/>
      <c r="K3" s="208"/>
      <c r="L3" s="206"/>
      <c r="M3" s="178"/>
      <c r="N3" s="178"/>
      <c r="O3" s="178"/>
    </row>
    <row r="4" spans="1:15" ht="22.5" customHeight="1" thickBot="1" x14ac:dyDescent="0.3">
      <c r="A4" s="54"/>
      <c r="B4" s="163"/>
      <c r="C4" s="163"/>
      <c r="D4" s="163"/>
      <c r="E4" s="55"/>
      <c r="F4" s="70"/>
      <c r="G4" s="55"/>
      <c r="H4" s="55"/>
      <c r="I4" s="55"/>
      <c r="J4" s="281"/>
      <c r="K4" s="208"/>
      <c r="L4" s="206"/>
      <c r="M4" s="178"/>
      <c r="N4" s="178"/>
      <c r="O4" s="178"/>
    </row>
    <row r="5" spans="1:15" ht="24.75" customHeight="1" thickBot="1" x14ac:dyDescent="0.3">
      <c r="A5" s="54"/>
      <c r="B5" s="36"/>
      <c r="C5" s="159" t="s">
        <v>17</v>
      </c>
      <c r="D5" s="160"/>
      <c r="E5" s="161"/>
      <c r="F5" s="71"/>
      <c r="G5" s="72"/>
      <c r="H5" s="73"/>
      <c r="I5" s="72"/>
      <c r="J5" s="301"/>
      <c r="K5" s="208"/>
      <c r="L5" s="206"/>
      <c r="M5" s="178"/>
      <c r="N5" s="178"/>
      <c r="O5" s="178"/>
    </row>
    <row r="6" spans="1:15" ht="29.25" customHeight="1" x14ac:dyDescent="0.25">
      <c r="A6" s="59"/>
      <c r="B6" s="104" t="s">
        <v>0</v>
      </c>
      <c r="C6" s="151" t="s">
        <v>68</v>
      </c>
      <c r="D6" s="152"/>
      <c r="E6" s="37" t="s">
        <v>24</v>
      </c>
      <c r="F6" s="155" t="s">
        <v>29</v>
      </c>
      <c r="G6" s="156"/>
      <c r="H6" s="156"/>
      <c r="I6" s="157"/>
      <c r="J6" s="181"/>
      <c r="K6" s="208"/>
      <c r="L6" s="206"/>
      <c r="M6" s="178"/>
      <c r="N6" s="178"/>
      <c r="O6" s="178"/>
    </row>
    <row r="7" spans="1:15" ht="38.25" x14ac:dyDescent="0.25">
      <c r="A7" s="59"/>
      <c r="B7" s="12" t="s">
        <v>1</v>
      </c>
      <c r="C7" s="13" t="s">
        <v>69</v>
      </c>
      <c r="D7" s="14" t="s">
        <v>27</v>
      </c>
      <c r="E7" s="74"/>
      <c r="F7" s="62" t="s">
        <v>43</v>
      </c>
      <c r="G7" s="16" t="s">
        <v>53</v>
      </c>
      <c r="H7" s="15" t="s">
        <v>1</v>
      </c>
      <c r="I7" s="17" t="s">
        <v>50</v>
      </c>
      <c r="J7" s="181"/>
      <c r="K7" s="208"/>
      <c r="L7" s="206"/>
      <c r="M7" s="178"/>
      <c r="N7" s="178"/>
      <c r="O7" s="178"/>
    </row>
    <row r="8" spans="1:15" ht="15" x14ac:dyDescent="0.25">
      <c r="A8" s="59"/>
      <c r="B8" s="34" t="s">
        <v>22</v>
      </c>
      <c r="C8" s="75"/>
      <c r="D8" s="125"/>
      <c r="E8" s="76"/>
      <c r="F8" s="30"/>
      <c r="G8" s="77"/>
      <c r="H8" s="78"/>
      <c r="I8" s="79">
        <f>F8</f>
        <v>0</v>
      </c>
      <c r="J8" s="181"/>
      <c r="K8" s="208"/>
      <c r="L8" s="206"/>
      <c r="M8" s="178"/>
      <c r="N8" s="178"/>
      <c r="O8" s="178"/>
    </row>
    <row r="9" spans="1:15" ht="15" x14ac:dyDescent="0.25">
      <c r="A9" s="59"/>
      <c r="B9" s="34" t="s">
        <v>22</v>
      </c>
      <c r="C9" s="80"/>
      <c r="D9" s="125"/>
      <c r="E9" s="76"/>
      <c r="F9" s="30"/>
      <c r="G9" s="81"/>
      <c r="H9" s="66"/>
      <c r="I9" s="79">
        <f t="shared" ref="I9:I22" si="0">F9</f>
        <v>0</v>
      </c>
      <c r="J9" s="181"/>
      <c r="K9" s="208"/>
      <c r="L9" s="206"/>
      <c r="M9" s="178"/>
      <c r="N9" s="178"/>
      <c r="O9" s="178"/>
    </row>
    <row r="10" spans="1:15" ht="15" x14ac:dyDescent="0.25">
      <c r="A10" s="59"/>
      <c r="B10" s="34" t="s">
        <v>22</v>
      </c>
      <c r="C10" s="80"/>
      <c r="D10" s="125"/>
      <c r="E10" s="81"/>
      <c r="F10" s="30"/>
      <c r="G10" s="81"/>
      <c r="H10" s="66"/>
      <c r="I10" s="79">
        <f t="shared" si="0"/>
        <v>0</v>
      </c>
      <c r="J10" s="181"/>
      <c r="K10" s="208"/>
      <c r="L10" s="206"/>
      <c r="M10" s="178"/>
      <c r="N10" s="178"/>
      <c r="O10" s="178"/>
    </row>
    <row r="11" spans="1:15" ht="15" x14ac:dyDescent="0.25">
      <c r="A11" s="59"/>
      <c r="B11" s="34" t="s">
        <v>22</v>
      </c>
      <c r="C11" s="80"/>
      <c r="D11" s="125"/>
      <c r="E11" s="81"/>
      <c r="F11" s="30"/>
      <c r="G11" s="81"/>
      <c r="H11" s="66"/>
      <c r="I11" s="79">
        <f t="shared" si="0"/>
        <v>0</v>
      </c>
      <c r="J11" s="181"/>
      <c r="K11" s="208"/>
      <c r="L11" s="206"/>
      <c r="M11" s="178"/>
      <c r="N11" s="178"/>
      <c r="O11" s="178"/>
    </row>
    <row r="12" spans="1:15" ht="15" x14ac:dyDescent="0.25">
      <c r="A12" s="59"/>
      <c r="B12" s="34" t="s">
        <v>22</v>
      </c>
      <c r="C12" s="80"/>
      <c r="D12" s="125"/>
      <c r="E12" s="76"/>
      <c r="F12" s="30"/>
      <c r="G12" s="81"/>
      <c r="H12" s="66"/>
      <c r="I12" s="79">
        <f t="shared" si="0"/>
        <v>0</v>
      </c>
      <c r="J12" s="181"/>
      <c r="K12" s="208"/>
      <c r="L12" s="206"/>
      <c r="M12" s="178"/>
      <c r="N12" s="178"/>
      <c r="O12" s="178"/>
    </row>
    <row r="13" spans="1:15" ht="15" x14ac:dyDescent="0.25">
      <c r="A13" s="59"/>
      <c r="B13" s="34" t="s">
        <v>22</v>
      </c>
      <c r="C13" s="80"/>
      <c r="D13" s="125"/>
      <c r="E13" s="81"/>
      <c r="F13" s="30"/>
      <c r="G13" s="81"/>
      <c r="H13" s="66"/>
      <c r="I13" s="79">
        <f t="shared" si="0"/>
        <v>0</v>
      </c>
      <c r="J13" s="181"/>
      <c r="K13" s="208"/>
      <c r="L13" s="206"/>
      <c r="M13" s="178"/>
      <c r="N13" s="178"/>
      <c r="O13" s="178"/>
    </row>
    <row r="14" spans="1:15" ht="15" x14ac:dyDescent="0.25">
      <c r="A14" s="59"/>
      <c r="B14" s="34" t="s">
        <v>22</v>
      </c>
      <c r="C14" s="80"/>
      <c r="D14" s="125"/>
      <c r="E14" s="81"/>
      <c r="F14" s="30"/>
      <c r="G14" s="81"/>
      <c r="H14" s="66"/>
      <c r="I14" s="79">
        <f t="shared" si="0"/>
        <v>0</v>
      </c>
      <c r="J14" s="181"/>
      <c r="K14" s="208"/>
      <c r="L14" s="206"/>
      <c r="M14" s="178"/>
      <c r="N14" s="178"/>
      <c r="O14" s="178"/>
    </row>
    <row r="15" spans="1:15" ht="15" x14ac:dyDescent="0.25">
      <c r="A15" s="59"/>
      <c r="B15" s="34" t="s">
        <v>22</v>
      </c>
      <c r="C15" s="80"/>
      <c r="D15" s="125"/>
      <c r="E15" s="76"/>
      <c r="F15" s="30"/>
      <c r="G15" s="81"/>
      <c r="H15" s="66"/>
      <c r="I15" s="79">
        <f t="shared" si="0"/>
        <v>0</v>
      </c>
      <c r="J15" s="181"/>
      <c r="K15" s="208"/>
      <c r="L15" s="210"/>
      <c r="M15" s="178"/>
      <c r="N15" s="178"/>
      <c r="O15" s="178"/>
    </row>
    <row r="16" spans="1:15" ht="15" x14ac:dyDescent="0.25">
      <c r="A16" s="59"/>
      <c r="B16" s="34" t="s">
        <v>22</v>
      </c>
      <c r="C16" s="80"/>
      <c r="D16" s="125"/>
      <c r="E16" s="81"/>
      <c r="F16" s="30"/>
      <c r="G16" s="81"/>
      <c r="H16" s="66"/>
      <c r="I16" s="79">
        <f t="shared" si="0"/>
        <v>0</v>
      </c>
      <c r="J16" s="181"/>
      <c r="K16" s="208"/>
      <c r="L16" s="206"/>
      <c r="M16" s="178"/>
      <c r="N16" s="178"/>
      <c r="O16" s="178"/>
    </row>
    <row r="17" spans="1:15" ht="15" x14ac:dyDescent="0.25">
      <c r="A17" s="59"/>
      <c r="B17" s="34" t="s">
        <v>22</v>
      </c>
      <c r="C17" s="80"/>
      <c r="D17" s="125"/>
      <c r="E17" s="76"/>
      <c r="F17" s="30"/>
      <c r="G17" s="81"/>
      <c r="H17" s="66"/>
      <c r="I17" s="79">
        <f t="shared" si="0"/>
        <v>0</v>
      </c>
      <c r="J17" s="181"/>
      <c r="K17" s="208"/>
      <c r="L17" s="206"/>
      <c r="M17" s="178"/>
      <c r="N17" s="178"/>
      <c r="O17" s="178"/>
    </row>
    <row r="18" spans="1:15" ht="15" x14ac:dyDescent="0.25">
      <c r="A18" s="59"/>
      <c r="B18" s="34" t="s">
        <v>22</v>
      </c>
      <c r="C18" s="80"/>
      <c r="D18" s="125"/>
      <c r="E18" s="81"/>
      <c r="F18" s="30"/>
      <c r="G18" s="81"/>
      <c r="H18" s="66"/>
      <c r="I18" s="79">
        <f t="shared" si="0"/>
        <v>0</v>
      </c>
      <c r="J18" s="181"/>
      <c r="K18" s="208"/>
      <c r="L18" s="206"/>
      <c r="M18" s="178"/>
      <c r="N18" s="178"/>
      <c r="O18" s="178"/>
    </row>
    <row r="19" spans="1:15" ht="15" x14ac:dyDescent="0.25">
      <c r="A19" s="59"/>
      <c r="B19" s="34" t="s">
        <v>22</v>
      </c>
      <c r="C19" s="80"/>
      <c r="D19" s="125"/>
      <c r="E19" s="81"/>
      <c r="F19" s="30"/>
      <c r="G19" s="81"/>
      <c r="H19" s="66"/>
      <c r="I19" s="79">
        <f t="shared" si="0"/>
        <v>0</v>
      </c>
      <c r="J19" s="181"/>
      <c r="K19" s="208"/>
      <c r="L19" s="206"/>
      <c r="M19" s="178"/>
      <c r="N19" s="178"/>
      <c r="O19" s="178"/>
    </row>
    <row r="20" spans="1:15" ht="15" x14ac:dyDescent="0.25">
      <c r="A20" s="59"/>
      <c r="B20" s="34" t="s">
        <v>22</v>
      </c>
      <c r="C20" s="80"/>
      <c r="D20" s="125"/>
      <c r="E20" s="76"/>
      <c r="F20" s="30"/>
      <c r="G20" s="81"/>
      <c r="H20" s="66"/>
      <c r="I20" s="79">
        <f t="shared" si="0"/>
        <v>0</v>
      </c>
      <c r="J20" s="181"/>
      <c r="K20" s="208"/>
      <c r="L20" s="206"/>
      <c r="M20" s="178"/>
      <c r="N20" s="178"/>
      <c r="O20" s="178"/>
    </row>
    <row r="21" spans="1:15" ht="15" x14ac:dyDescent="0.25">
      <c r="A21" s="59"/>
      <c r="B21" s="34" t="s">
        <v>22</v>
      </c>
      <c r="C21" s="80"/>
      <c r="D21" s="125"/>
      <c r="E21" s="81"/>
      <c r="F21" s="30"/>
      <c r="G21" s="81"/>
      <c r="H21" s="66"/>
      <c r="I21" s="79">
        <f t="shared" si="0"/>
        <v>0</v>
      </c>
      <c r="J21" s="181"/>
      <c r="K21" s="208"/>
      <c r="L21" s="206"/>
      <c r="M21" s="178"/>
      <c r="N21" s="178"/>
      <c r="O21" s="178"/>
    </row>
    <row r="22" spans="1:15" ht="15" x14ac:dyDescent="0.25">
      <c r="A22" s="59"/>
      <c r="B22" s="34" t="s">
        <v>22</v>
      </c>
      <c r="C22" s="80"/>
      <c r="D22" s="125"/>
      <c r="E22" s="76"/>
      <c r="F22" s="30"/>
      <c r="G22" s="81"/>
      <c r="H22" s="66"/>
      <c r="I22" s="79">
        <f t="shared" si="0"/>
        <v>0</v>
      </c>
      <c r="J22" s="181"/>
      <c r="K22" s="208"/>
      <c r="L22" s="206"/>
      <c r="M22" s="178"/>
      <c r="N22" s="178"/>
      <c r="O22" s="178"/>
    </row>
    <row r="23" spans="1:15" ht="15" x14ac:dyDescent="0.25">
      <c r="A23" s="59"/>
      <c r="B23" s="284" t="s">
        <v>7</v>
      </c>
      <c r="C23" s="262"/>
      <c r="D23" s="294">
        <f>SUM(D8:D22)</f>
        <v>0</v>
      </c>
      <c r="E23" s="295">
        <f>SUM(E8:E22)</f>
        <v>0</v>
      </c>
      <c r="F23" s="296"/>
      <c r="G23" s="297"/>
      <c r="H23" s="298"/>
      <c r="I23" s="298">
        <f>SUM(I8:I22)</f>
        <v>0</v>
      </c>
      <c r="J23" s="181"/>
      <c r="K23" s="208"/>
      <c r="L23" s="206"/>
      <c r="M23" s="178"/>
      <c r="N23" s="178"/>
      <c r="O23" s="178"/>
    </row>
    <row r="24" spans="1:15" ht="37.5" customHeight="1" x14ac:dyDescent="0.25">
      <c r="A24" s="293"/>
      <c r="B24" s="208"/>
      <c r="C24" s="208"/>
      <c r="D24" s="208"/>
      <c r="E24" s="208"/>
      <c r="F24" s="208"/>
      <c r="G24" s="208"/>
      <c r="H24" s="208"/>
      <c r="I24" s="208"/>
      <c r="J24" s="181"/>
      <c r="K24" s="208"/>
      <c r="L24" s="206"/>
      <c r="M24" s="178"/>
      <c r="N24" s="178"/>
      <c r="O24" s="178"/>
    </row>
    <row r="25" spans="1:15" ht="24" customHeight="1" x14ac:dyDescent="0.25">
      <c r="A25" s="2"/>
      <c r="D25" s="4"/>
      <c r="K25" s="206"/>
      <c r="L25" s="206"/>
      <c r="M25" s="178"/>
      <c r="N25" s="178"/>
      <c r="O25" s="178"/>
    </row>
    <row r="26" spans="1:15" ht="24" customHeight="1" x14ac:dyDescent="0.25">
      <c r="A26" s="2"/>
      <c r="K26" s="206"/>
      <c r="L26" s="206"/>
      <c r="M26" s="178"/>
      <c r="N26" s="178"/>
      <c r="O26" s="178"/>
    </row>
    <row r="27" spans="1:15" ht="24" customHeight="1" x14ac:dyDescent="0.25">
      <c r="A27" s="2"/>
      <c r="K27" s="178"/>
      <c r="L27" s="178"/>
      <c r="M27" s="178"/>
      <c r="N27" s="178"/>
      <c r="O27" s="178"/>
    </row>
    <row r="28" spans="1:15" ht="24" customHeight="1" x14ac:dyDescent="0.25">
      <c r="A28" s="2"/>
    </row>
    <row r="29" spans="1:15" ht="24" customHeight="1" x14ac:dyDescent="0.25">
      <c r="A29" s="2"/>
    </row>
    <row r="30" spans="1:15" ht="24" customHeight="1" x14ac:dyDescent="0.25">
      <c r="A30" s="2"/>
    </row>
    <row r="31" spans="1:15" ht="24" customHeight="1" x14ac:dyDescent="0.25">
      <c r="A31" s="2"/>
    </row>
    <row r="32" spans="1:15" ht="24" customHeight="1" x14ac:dyDescent="0.25">
      <c r="A32" s="2"/>
    </row>
  </sheetData>
  <mergeCells count="7">
    <mergeCell ref="C5:E5"/>
    <mergeCell ref="C6:D6"/>
    <mergeCell ref="F6:I6"/>
    <mergeCell ref="B2:D4"/>
    <mergeCell ref="B1:I1"/>
    <mergeCell ref="G2:I2"/>
    <mergeCell ref="G3:I3"/>
  </mergeCells>
  <pageMargins left="0.7" right="0.7" top="0.75" bottom="0.75" header="0.3" footer="0.3"/>
  <pageSetup scale="72" fitToHeight="0" orientation="landscape" r:id="rId1"/>
  <headerFooter>
    <oddHeader>&amp;R&amp;"Times New Roman,Regular"&amp;10Attachment B</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Sheet1!$B$4:$B$8</xm:f>
          </x14:formula1>
          <xm:sqref>G8:G22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35"/>
  <sheetViews>
    <sheetView zoomScaleNormal="100" workbookViewId="0">
      <selection activeCell="J2" sqref="J2:K2"/>
    </sheetView>
  </sheetViews>
  <sheetFormatPr defaultRowHeight="24" customHeight="1" x14ac:dyDescent="0.25"/>
  <cols>
    <col min="1" max="1" width="1.42578125" customWidth="1"/>
    <col min="2" max="2" width="41.140625" customWidth="1"/>
    <col min="3" max="3" width="14" customWidth="1"/>
    <col min="4" max="4" width="13.28515625" customWidth="1"/>
    <col min="5" max="5" width="19.28515625" customWidth="1"/>
    <col min="6" max="6" width="15.7109375" customWidth="1"/>
    <col min="7" max="7" width="17.28515625" customWidth="1"/>
    <col min="8" max="8" width="12" customWidth="1"/>
    <col min="9" max="9" width="11.140625" customWidth="1"/>
    <col min="10" max="10" width="16.28515625" customWidth="1"/>
    <col min="11" max="11" width="16.7109375" customWidth="1"/>
    <col min="12" max="12" width="7.140625" customWidth="1"/>
  </cols>
  <sheetData>
    <row r="1" spans="1:13" ht="29.25" customHeight="1" x14ac:dyDescent="0.25">
      <c r="A1" s="54"/>
      <c r="B1" s="145" t="s">
        <v>6</v>
      </c>
      <c r="C1" s="145"/>
      <c r="D1" s="145"/>
      <c r="E1" s="145"/>
      <c r="F1" s="145"/>
      <c r="G1" s="145"/>
      <c r="H1" s="145"/>
      <c r="I1" s="145"/>
      <c r="J1" s="145"/>
      <c r="K1" s="145"/>
      <c r="L1" s="181"/>
      <c r="M1" s="35"/>
    </row>
    <row r="2" spans="1:13" ht="22.5" customHeight="1" x14ac:dyDescent="0.25">
      <c r="A2" s="54"/>
      <c r="B2" s="139" t="s">
        <v>74</v>
      </c>
      <c r="C2" s="139"/>
      <c r="D2" s="139"/>
      <c r="E2" s="55"/>
      <c r="F2" s="55"/>
      <c r="G2" s="56"/>
      <c r="H2" s="57" t="s">
        <v>78</v>
      </c>
      <c r="I2" s="57"/>
      <c r="J2" s="163" t="str">
        <f>Summary!C3</f>
        <v>(enter organization name)</v>
      </c>
      <c r="K2" s="163"/>
      <c r="L2" s="181"/>
      <c r="M2" s="35"/>
    </row>
    <row r="3" spans="1:13" ht="22.5" customHeight="1" x14ac:dyDescent="0.25">
      <c r="A3" s="54"/>
      <c r="B3" s="139"/>
      <c r="C3" s="139"/>
      <c r="D3" s="139"/>
      <c r="E3" s="55"/>
      <c r="F3" s="55"/>
      <c r="G3" s="56"/>
      <c r="H3" s="57" t="s">
        <v>93</v>
      </c>
      <c r="I3" s="57"/>
      <c r="J3" s="242" t="str">
        <f>Summary!C4</f>
        <v>(select one)</v>
      </c>
      <c r="K3" s="242"/>
      <c r="L3" s="181"/>
      <c r="M3" s="35"/>
    </row>
    <row r="4" spans="1:13" ht="22.5" customHeight="1" x14ac:dyDescent="0.25">
      <c r="A4" s="54"/>
      <c r="B4" s="139"/>
      <c r="C4" s="139"/>
      <c r="D4" s="139"/>
      <c r="E4" s="55"/>
      <c r="F4" s="55"/>
      <c r="G4" s="56"/>
      <c r="H4" s="57"/>
      <c r="I4" s="57"/>
      <c r="J4" s="243"/>
      <c r="K4" s="243"/>
      <c r="L4" s="181"/>
      <c r="M4" s="35"/>
    </row>
    <row r="5" spans="1:13" ht="22.5" customHeight="1" x14ac:dyDescent="0.25">
      <c r="A5" s="54"/>
      <c r="B5" s="139"/>
      <c r="C5" s="139"/>
      <c r="D5" s="139"/>
      <c r="E5" s="55"/>
      <c r="F5" s="55"/>
      <c r="G5" s="55"/>
      <c r="H5" s="55"/>
      <c r="I5" s="55"/>
      <c r="J5" s="55"/>
      <c r="K5" s="55"/>
      <c r="L5" s="181"/>
      <c r="M5" s="35"/>
    </row>
    <row r="6" spans="1:13" ht="21.75" customHeight="1" thickBot="1" x14ac:dyDescent="0.3">
      <c r="A6" s="54"/>
      <c r="B6" s="58"/>
      <c r="C6" s="165" t="s">
        <v>17</v>
      </c>
      <c r="D6" s="165"/>
      <c r="E6" s="165"/>
      <c r="F6" s="165"/>
      <c r="G6" s="166"/>
      <c r="H6" s="55"/>
      <c r="I6" s="55"/>
      <c r="J6" s="55"/>
      <c r="K6" s="55"/>
      <c r="L6" s="181"/>
      <c r="M6" s="35"/>
    </row>
    <row r="7" spans="1:13" ht="26.25" customHeight="1" x14ac:dyDescent="0.25">
      <c r="A7" s="59"/>
      <c r="B7" s="103" t="s">
        <v>0</v>
      </c>
      <c r="C7" s="156" t="s">
        <v>6</v>
      </c>
      <c r="D7" s="156"/>
      <c r="E7" s="156"/>
      <c r="F7" s="164"/>
      <c r="G7" s="60" t="s">
        <v>23</v>
      </c>
      <c r="H7" s="155" t="s">
        <v>29</v>
      </c>
      <c r="I7" s="156"/>
      <c r="J7" s="156"/>
      <c r="K7" s="157"/>
      <c r="L7" s="181"/>
      <c r="M7" s="35"/>
    </row>
    <row r="8" spans="1:13" ht="38.25" x14ac:dyDescent="0.25">
      <c r="A8" s="59"/>
      <c r="B8" s="12" t="s">
        <v>76</v>
      </c>
      <c r="C8" s="15" t="s">
        <v>13</v>
      </c>
      <c r="D8" s="16" t="s">
        <v>30</v>
      </c>
      <c r="E8" s="17" t="s">
        <v>31</v>
      </c>
      <c r="F8" s="18" t="s">
        <v>35</v>
      </c>
      <c r="G8" s="61"/>
      <c r="H8" s="62" t="s">
        <v>43</v>
      </c>
      <c r="I8" s="16" t="s">
        <v>53</v>
      </c>
      <c r="J8" s="17" t="s">
        <v>1</v>
      </c>
      <c r="K8" s="15" t="s">
        <v>11</v>
      </c>
      <c r="L8" s="181"/>
      <c r="M8" s="35"/>
    </row>
    <row r="9" spans="1:13" ht="15" x14ac:dyDescent="0.25">
      <c r="A9" s="59"/>
      <c r="B9" s="34" t="s">
        <v>32</v>
      </c>
      <c r="C9" s="63"/>
      <c r="D9" s="26"/>
      <c r="E9" s="27"/>
      <c r="F9" s="29">
        <f>C9+(D9*E9)</f>
        <v>0</v>
      </c>
      <c r="G9" s="30"/>
      <c r="H9" s="64"/>
      <c r="I9" s="65"/>
      <c r="J9" s="66"/>
      <c r="K9" s="67">
        <f>H9</f>
        <v>0</v>
      </c>
      <c r="L9" s="181"/>
      <c r="M9" s="35"/>
    </row>
    <row r="10" spans="1:13" ht="15" x14ac:dyDescent="0.25">
      <c r="A10" s="59"/>
      <c r="B10" s="34" t="s">
        <v>32</v>
      </c>
      <c r="C10" s="68"/>
      <c r="D10" s="69"/>
      <c r="E10" s="27"/>
      <c r="F10" s="29">
        <f t="shared" ref="F10:F22" si="0">C10+(D10*E10)</f>
        <v>0</v>
      </c>
      <c r="G10" s="30"/>
      <c r="H10" s="64"/>
      <c r="I10" s="65"/>
      <c r="J10" s="66"/>
      <c r="K10" s="67">
        <f>H10</f>
        <v>0</v>
      </c>
      <c r="L10" s="181"/>
      <c r="M10" s="35"/>
    </row>
    <row r="11" spans="1:13" ht="15" x14ac:dyDescent="0.25">
      <c r="A11" s="59"/>
      <c r="B11" s="34" t="s">
        <v>32</v>
      </c>
      <c r="C11" s="63"/>
      <c r="D11" s="26"/>
      <c r="E11" s="27"/>
      <c r="F11" s="29">
        <f t="shared" si="0"/>
        <v>0</v>
      </c>
      <c r="G11" s="30"/>
      <c r="H11" s="64"/>
      <c r="I11" s="65"/>
      <c r="J11" s="66"/>
      <c r="K11" s="67">
        <f t="shared" ref="K11:K22" si="1">H11</f>
        <v>0</v>
      </c>
      <c r="L11" s="181"/>
      <c r="M11" s="35"/>
    </row>
    <row r="12" spans="1:13" ht="15" x14ac:dyDescent="0.25">
      <c r="A12" s="59"/>
      <c r="B12" s="34" t="s">
        <v>32</v>
      </c>
      <c r="C12" s="63"/>
      <c r="D12" s="26"/>
      <c r="E12" s="27"/>
      <c r="F12" s="29">
        <f t="shared" si="0"/>
        <v>0</v>
      </c>
      <c r="G12" s="30"/>
      <c r="H12" s="64"/>
      <c r="I12" s="65"/>
      <c r="J12" s="66"/>
      <c r="K12" s="67">
        <f t="shared" si="1"/>
        <v>0</v>
      </c>
      <c r="L12" s="181"/>
      <c r="M12" s="35"/>
    </row>
    <row r="13" spans="1:13" ht="15" x14ac:dyDescent="0.25">
      <c r="A13" s="59"/>
      <c r="B13" s="34" t="s">
        <v>32</v>
      </c>
      <c r="C13" s="63"/>
      <c r="D13" s="26"/>
      <c r="E13" s="27"/>
      <c r="F13" s="29">
        <f t="shared" si="0"/>
        <v>0</v>
      </c>
      <c r="G13" s="30"/>
      <c r="H13" s="64"/>
      <c r="I13" s="65"/>
      <c r="J13" s="66"/>
      <c r="K13" s="67">
        <f t="shared" si="1"/>
        <v>0</v>
      </c>
      <c r="L13" s="181"/>
      <c r="M13" s="35"/>
    </row>
    <row r="14" spans="1:13" ht="15" x14ac:dyDescent="0.25">
      <c r="A14" s="59"/>
      <c r="B14" s="34" t="s">
        <v>32</v>
      </c>
      <c r="C14" s="68"/>
      <c r="D14" s="69"/>
      <c r="E14" s="27"/>
      <c r="F14" s="29">
        <f t="shared" si="0"/>
        <v>0</v>
      </c>
      <c r="G14" s="30"/>
      <c r="H14" s="64"/>
      <c r="I14" s="65"/>
      <c r="J14" s="66"/>
      <c r="K14" s="67">
        <f t="shared" si="1"/>
        <v>0</v>
      </c>
      <c r="L14" s="181"/>
      <c r="M14" s="35"/>
    </row>
    <row r="15" spans="1:13" ht="15" x14ac:dyDescent="0.25">
      <c r="A15" s="59"/>
      <c r="B15" s="34" t="s">
        <v>32</v>
      </c>
      <c r="C15" s="63"/>
      <c r="D15" s="26"/>
      <c r="E15" s="27"/>
      <c r="F15" s="29">
        <f t="shared" si="0"/>
        <v>0</v>
      </c>
      <c r="G15" s="30"/>
      <c r="H15" s="64"/>
      <c r="I15" s="65"/>
      <c r="J15" s="66"/>
      <c r="K15" s="67">
        <f t="shared" si="1"/>
        <v>0</v>
      </c>
      <c r="L15" s="181"/>
      <c r="M15" s="35"/>
    </row>
    <row r="16" spans="1:13" ht="15" x14ac:dyDescent="0.25">
      <c r="A16" s="59"/>
      <c r="B16" s="34" t="s">
        <v>32</v>
      </c>
      <c r="C16" s="68"/>
      <c r="D16" s="69"/>
      <c r="E16" s="27"/>
      <c r="F16" s="29">
        <f t="shared" si="0"/>
        <v>0</v>
      </c>
      <c r="G16" s="30"/>
      <c r="H16" s="64"/>
      <c r="I16" s="65"/>
      <c r="J16" s="66"/>
      <c r="K16" s="67">
        <f t="shared" si="1"/>
        <v>0</v>
      </c>
      <c r="L16" s="181"/>
      <c r="M16" s="35"/>
    </row>
    <row r="17" spans="1:14" ht="15" x14ac:dyDescent="0.25">
      <c r="A17" s="59"/>
      <c r="B17" s="34" t="s">
        <v>32</v>
      </c>
      <c r="C17" s="63"/>
      <c r="D17" s="26"/>
      <c r="E17" s="27"/>
      <c r="F17" s="29">
        <f t="shared" si="0"/>
        <v>0</v>
      </c>
      <c r="G17" s="30"/>
      <c r="H17" s="64"/>
      <c r="I17" s="65"/>
      <c r="J17" s="66"/>
      <c r="K17" s="67">
        <f t="shared" si="1"/>
        <v>0</v>
      </c>
      <c r="L17" s="181"/>
      <c r="M17" s="35"/>
    </row>
    <row r="18" spans="1:14" ht="15" x14ac:dyDescent="0.25">
      <c r="A18" s="59"/>
      <c r="B18" s="34" t="s">
        <v>32</v>
      </c>
      <c r="C18" s="63"/>
      <c r="D18" s="26"/>
      <c r="E18" s="27"/>
      <c r="F18" s="29">
        <f t="shared" si="0"/>
        <v>0</v>
      </c>
      <c r="G18" s="30"/>
      <c r="H18" s="64"/>
      <c r="I18" s="65"/>
      <c r="J18" s="66"/>
      <c r="K18" s="67">
        <f t="shared" si="1"/>
        <v>0</v>
      </c>
      <c r="L18" s="181"/>
      <c r="M18" s="35"/>
    </row>
    <row r="19" spans="1:14" ht="15" x14ac:dyDescent="0.25">
      <c r="A19" s="59"/>
      <c r="B19" s="34" t="s">
        <v>32</v>
      </c>
      <c r="C19" s="63"/>
      <c r="D19" s="26"/>
      <c r="E19" s="27"/>
      <c r="F19" s="29">
        <f t="shared" si="0"/>
        <v>0</v>
      </c>
      <c r="G19" s="30"/>
      <c r="H19" s="64"/>
      <c r="I19" s="65"/>
      <c r="J19" s="66"/>
      <c r="K19" s="67">
        <f t="shared" si="1"/>
        <v>0</v>
      </c>
      <c r="L19" s="181"/>
      <c r="M19" s="35"/>
    </row>
    <row r="20" spans="1:14" ht="15" x14ac:dyDescent="0.25">
      <c r="A20" s="59"/>
      <c r="B20" s="34" t="s">
        <v>32</v>
      </c>
      <c r="C20" s="63"/>
      <c r="D20" s="26"/>
      <c r="E20" s="27"/>
      <c r="F20" s="29">
        <f t="shared" si="0"/>
        <v>0</v>
      </c>
      <c r="G20" s="30"/>
      <c r="H20" s="64"/>
      <c r="I20" s="65"/>
      <c r="J20" s="66"/>
      <c r="K20" s="67">
        <f t="shared" si="1"/>
        <v>0</v>
      </c>
      <c r="L20" s="181"/>
      <c r="M20" s="35"/>
    </row>
    <row r="21" spans="1:14" ht="15" x14ac:dyDescent="0.25">
      <c r="A21" s="59"/>
      <c r="B21" s="34" t="s">
        <v>32</v>
      </c>
      <c r="C21" s="63"/>
      <c r="D21" s="26"/>
      <c r="E21" s="27"/>
      <c r="F21" s="29">
        <f t="shared" si="0"/>
        <v>0</v>
      </c>
      <c r="G21" s="30"/>
      <c r="H21" s="64"/>
      <c r="I21" s="65"/>
      <c r="J21" s="66"/>
      <c r="K21" s="67">
        <f t="shared" si="1"/>
        <v>0</v>
      </c>
      <c r="L21" s="181"/>
      <c r="M21" s="35"/>
    </row>
    <row r="22" spans="1:14" ht="15" x14ac:dyDescent="0.25">
      <c r="A22" s="59"/>
      <c r="B22" s="34" t="s">
        <v>32</v>
      </c>
      <c r="C22" s="63"/>
      <c r="D22" s="26"/>
      <c r="E22" s="27"/>
      <c r="F22" s="29">
        <f t="shared" si="0"/>
        <v>0</v>
      </c>
      <c r="G22" s="30"/>
      <c r="H22" s="64"/>
      <c r="I22" s="65"/>
      <c r="J22" s="66"/>
      <c r="K22" s="67">
        <f t="shared" si="1"/>
        <v>0</v>
      </c>
      <c r="L22" s="181"/>
      <c r="M22" s="35"/>
    </row>
    <row r="23" spans="1:14" ht="15" x14ac:dyDescent="0.25">
      <c r="A23" s="59"/>
      <c r="B23" s="284" t="s">
        <v>7</v>
      </c>
      <c r="C23" s="285"/>
      <c r="D23" s="286"/>
      <c r="E23" s="256"/>
      <c r="F23" s="287">
        <f>SUM(F9:F22)</f>
        <v>0</v>
      </c>
      <c r="G23" s="288">
        <f>SUM(G9:G22)</f>
        <v>0</v>
      </c>
      <c r="H23" s="289"/>
      <c r="I23" s="290"/>
      <c r="J23" s="291"/>
      <c r="K23" s="292">
        <f>SUM(K9:K22)</f>
        <v>0</v>
      </c>
      <c r="L23" s="181"/>
      <c r="M23" s="35"/>
    </row>
    <row r="24" spans="1:14" ht="37.5" customHeight="1" x14ac:dyDescent="0.25">
      <c r="A24" s="293"/>
      <c r="B24" s="208"/>
      <c r="C24" s="208"/>
      <c r="D24" s="208"/>
      <c r="E24" s="208"/>
      <c r="F24" s="208"/>
      <c r="G24" s="208"/>
      <c r="H24" s="208"/>
      <c r="I24" s="208"/>
      <c r="J24" s="208"/>
      <c r="K24" s="208"/>
      <c r="L24" s="181"/>
      <c r="M24" s="181"/>
      <c r="N24" s="182"/>
    </row>
    <row r="25" spans="1:14" ht="24" customHeight="1" x14ac:dyDescent="0.25">
      <c r="A25" s="282"/>
      <c r="B25" s="181"/>
      <c r="C25" s="181"/>
      <c r="D25" s="181"/>
      <c r="E25" s="181"/>
      <c r="F25" s="181"/>
      <c r="G25" s="181"/>
      <c r="H25" s="181"/>
      <c r="I25" s="181"/>
      <c r="J25" s="181"/>
      <c r="K25" s="278"/>
      <c r="L25" s="181"/>
      <c r="M25" s="181"/>
    </row>
    <row r="26" spans="1:14" ht="24" customHeight="1" x14ac:dyDescent="0.25">
      <c r="A26" s="282"/>
      <c r="B26" s="181"/>
      <c r="C26" s="181"/>
      <c r="D26" s="181"/>
      <c r="E26" s="181"/>
      <c r="F26" s="181"/>
      <c r="G26" s="181"/>
      <c r="H26" s="181"/>
      <c r="I26" s="181"/>
      <c r="J26" s="181"/>
      <c r="K26" s="279"/>
      <c r="L26" s="181"/>
      <c r="M26" s="181"/>
    </row>
    <row r="27" spans="1:14" ht="24" customHeight="1" x14ac:dyDescent="0.25">
      <c r="A27" s="280"/>
      <c r="B27" s="182"/>
      <c r="C27" s="182"/>
      <c r="D27" s="182"/>
      <c r="E27" s="182"/>
      <c r="F27" s="182"/>
      <c r="G27" s="182"/>
      <c r="H27" s="182"/>
      <c r="I27" s="182"/>
      <c r="J27" s="182"/>
      <c r="K27" s="283"/>
      <c r="L27" s="182"/>
      <c r="M27" s="182"/>
    </row>
    <row r="28" spans="1:14" ht="24" customHeight="1" x14ac:dyDescent="0.25">
      <c r="A28" s="280"/>
      <c r="B28" s="182"/>
      <c r="C28" s="182"/>
      <c r="D28" s="182"/>
      <c r="E28" s="182"/>
      <c r="F28" s="182"/>
      <c r="G28" s="182"/>
      <c r="H28" s="182"/>
      <c r="I28" s="182"/>
      <c r="J28" s="182"/>
      <c r="K28" s="283"/>
      <c r="L28" s="182"/>
      <c r="M28" s="182"/>
    </row>
    <row r="29" spans="1:14" ht="24" customHeight="1" x14ac:dyDescent="0.25">
      <c r="A29" s="280"/>
      <c r="B29" s="182"/>
      <c r="C29" s="182"/>
      <c r="D29" s="182"/>
      <c r="E29" s="182"/>
      <c r="F29" s="182"/>
      <c r="G29" s="182"/>
      <c r="H29" s="182"/>
      <c r="I29" s="182"/>
      <c r="J29" s="182"/>
      <c r="K29" s="283"/>
      <c r="L29" s="182"/>
      <c r="M29" s="182"/>
    </row>
    <row r="30" spans="1:14" ht="24" customHeight="1" x14ac:dyDescent="0.25">
      <c r="A30" s="280"/>
      <c r="B30" s="182"/>
      <c r="C30" s="182"/>
      <c r="D30" s="182"/>
      <c r="E30" s="182"/>
      <c r="F30" s="182"/>
      <c r="G30" s="182"/>
      <c r="H30" s="182"/>
      <c r="I30" s="182"/>
      <c r="J30" s="182"/>
      <c r="K30" s="283"/>
      <c r="L30" s="182"/>
      <c r="M30" s="182"/>
    </row>
    <row r="31" spans="1:14" ht="24" customHeight="1" x14ac:dyDescent="0.25">
      <c r="A31" s="280"/>
      <c r="B31" s="182"/>
      <c r="C31" s="182"/>
      <c r="D31" s="182"/>
      <c r="E31" s="182"/>
      <c r="F31" s="182"/>
      <c r="G31" s="182"/>
      <c r="H31" s="182"/>
      <c r="I31" s="182"/>
      <c r="J31" s="182"/>
      <c r="K31" s="283"/>
      <c r="L31" s="182"/>
      <c r="M31" s="182"/>
    </row>
    <row r="32" spans="1:14" ht="24" customHeight="1" x14ac:dyDescent="0.25">
      <c r="A32" s="280"/>
      <c r="B32" s="182"/>
      <c r="C32" s="182"/>
      <c r="D32" s="182"/>
      <c r="E32" s="182"/>
      <c r="F32" s="182"/>
      <c r="G32" s="182"/>
      <c r="H32" s="182"/>
      <c r="I32" s="182"/>
      <c r="J32" s="182"/>
      <c r="K32" s="182"/>
      <c r="L32" s="182"/>
      <c r="M32" s="182"/>
    </row>
    <row r="33" spans="1:13" ht="24" customHeight="1" x14ac:dyDescent="0.25">
      <c r="A33" s="182"/>
      <c r="B33" s="182"/>
      <c r="C33" s="182"/>
      <c r="D33" s="182"/>
      <c r="E33" s="182"/>
      <c r="F33" s="182"/>
      <c r="G33" s="182"/>
      <c r="H33" s="182"/>
      <c r="I33" s="182"/>
      <c r="J33" s="182"/>
      <c r="K33" s="182"/>
      <c r="L33" s="182"/>
      <c r="M33" s="182"/>
    </row>
    <row r="34" spans="1:13" ht="24" customHeight="1" x14ac:dyDescent="0.25">
      <c r="A34" s="182"/>
      <c r="B34" s="182"/>
      <c r="C34" s="182"/>
      <c r="D34" s="182"/>
      <c r="E34" s="182"/>
      <c r="F34" s="182"/>
      <c r="G34" s="182"/>
      <c r="H34" s="182"/>
      <c r="I34" s="182"/>
      <c r="J34" s="182"/>
      <c r="K34" s="182"/>
      <c r="L34" s="182"/>
      <c r="M34" s="182"/>
    </row>
    <row r="35" spans="1:13" ht="24" customHeight="1" x14ac:dyDescent="0.25">
      <c r="A35" s="182"/>
      <c r="B35" s="182"/>
      <c r="C35" s="182"/>
      <c r="D35" s="182"/>
      <c r="E35" s="182"/>
      <c r="F35" s="182"/>
      <c r="G35" s="182"/>
      <c r="H35" s="182"/>
      <c r="I35" s="182"/>
      <c r="J35" s="182"/>
      <c r="K35" s="182"/>
      <c r="L35" s="182"/>
      <c r="M35" s="182"/>
    </row>
  </sheetData>
  <mergeCells count="7">
    <mergeCell ref="C7:F7"/>
    <mergeCell ref="H7:K7"/>
    <mergeCell ref="C6:G6"/>
    <mergeCell ref="B2:D5"/>
    <mergeCell ref="B1:K1"/>
    <mergeCell ref="J2:K2"/>
    <mergeCell ref="J3:K3"/>
  </mergeCells>
  <pageMargins left="0.7" right="0.7" top="0.75" bottom="0.75" header="0.3" footer="0.3"/>
  <pageSetup scale="68" fitToHeight="0" orientation="landscape" r:id="rId1"/>
  <headerFooter>
    <oddHeader>&amp;R&amp;"Times New Roman,Regular"&amp;10Attachment B</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400-000000000000}">
          <x14:formula1>
            <xm:f>Sheet1!$B$4:$B$8</xm:f>
          </x14:formula1>
          <xm:sqref>I9:I22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0"/>
  <sheetViews>
    <sheetView zoomScaleNormal="100" workbookViewId="0">
      <selection activeCell="I2" sqref="I2:K2"/>
    </sheetView>
  </sheetViews>
  <sheetFormatPr defaultRowHeight="24" customHeight="1" x14ac:dyDescent="0.25"/>
  <cols>
    <col min="1" max="1" width="1.42578125" customWidth="1"/>
    <col min="2" max="2" width="38.28515625" customWidth="1"/>
    <col min="3" max="3" width="17.85546875" customWidth="1"/>
    <col min="4" max="4" width="14.28515625" customWidth="1"/>
    <col min="5" max="5" width="12.7109375" customWidth="1"/>
    <col min="6" max="6" width="16.42578125" customWidth="1"/>
    <col min="7" max="7" width="17.7109375" customWidth="1"/>
    <col min="8" max="8" width="15.42578125" customWidth="1"/>
    <col min="9" max="9" width="16.7109375" customWidth="1"/>
    <col min="10" max="10" width="16.42578125" customWidth="1"/>
    <col min="11" max="11" width="17.42578125" customWidth="1"/>
    <col min="12" max="12" width="7.140625" customWidth="1"/>
  </cols>
  <sheetData>
    <row r="1" spans="1:12" ht="24" customHeight="1" x14ac:dyDescent="0.25">
      <c r="A1" s="1"/>
      <c r="B1" s="145" t="s">
        <v>14</v>
      </c>
      <c r="C1" s="145"/>
      <c r="D1" s="145"/>
      <c r="E1" s="145"/>
      <c r="F1" s="145"/>
      <c r="G1" s="145"/>
      <c r="H1" s="145"/>
      <c r="I1" s="145"/>
      <c r="J1" s="145"/>
      <c r="K1" s="145"/>
      <c r="L1" s="182"/>
    </row>
    <row r="2" spans="1:12" ht="22.5" customHeight="1" x14ac:dyDescent="0.25">
      <c r="A2" s="1"/>
      <c r="B2" s="139" t="s">
        <v>56</v>
      </c>
      <c r="C2" s="139"/>
      <c r="D2" s="139"/>
      <c r="E2" s="139"/>
      <c r="F2" s="9"/>
      <c r="G2" s="9"/>
      <c r="H2" s="57" t="s">
        <v>91</v>
      </c>
      <c r="I2" s="322" t="str">
        <f>Summary!C3</f>
        <v>(enter organization name)</v>
      </c>
      <c r="J2" s="322"/>
      <c r="K2" s="322"/>
      <c r="L2" s="182"/>
    </row>
    <row r="3" spans="1:12" ht="22.5" customHeight="1" x14ac:dyDescent="0.25">
      <c r="A3" s="1"/>
      <c r="B3" s="139"/>
      <c r="C3" s="139"/>
      <c r="D3" s="139"/>
      <c r="E3" s="139"/>
      <c r="F3" s="9"/>
      <c r="G3" s="9"/>
      <c r="H3" s="57" t="s">
        <v>79</v>
      </c>
      <c r="I3" s="241" t="str">
        <f>Summary!C4</f>
        <v>(select one)</v>
      </c>
      <c r="J3" s="241"/>
      <c r="K3" s="241"/>
      <c r="L3" s="182"/>
    </row>
    <row r="4" spans="1:12" ht="22.5" customHeight="1" x14ac:dyDescent="0.25">
      <c r="A4" s="1"/>
      <c r="B4" s="139"/>
      <c r="C4" s="139"/>
      <c r="D4" s="139"/>
      <c r="E4" s="139"/>
      <c r="F4" s="9"/>
      <c r="G4" s="9"/>
      <c r="H4" s="9"/>
      <c r="I4" s="9"/>
      <c r="J4" s="9"/>
      <c r="K4" s="8"/>
      <c r="L4" s="182"/>
    </row>
    <row r="5" spans="1:12" ht="49.5" customHeight="1" thickBot="1" x14ac:dyDescent="0.3">
      <c r="A5" s="1"/>
      <c r="B5" s="36"/>
      <c r="C5" s="171" t="s">
        <v>17</v>
      </c>
      <c r="D5" s="172"/>
      <c r="E5" s="172"/>
      <c r="F5" s="172"/>
      <c r="G5" s="172"/>
      <c r="H5" s="9"/>
      <c r="I5" s="9"/>
      <c r="J5" s="9"/>
      <c r="K5" s="8"/>
      <c r="L5" s="182"/>
    </row>
    <row r="6" spans="1:12" ht="29.25" customHeight="1" x14ac:dyDescent="0.25">
      <c r="A6" s="2"/>
      <c r="B6" s="103" t="s">
        <v>0</v>
      </c>
      <c r="C6" s="167" t="s">
        <v>16</v>
      </c>
      <c r="D6" s="156"/>
      <c r="E6" s="156"/>
      <c r="F6" s="168"/>
      <c r="G6" s="38" t="s">
        <v>23</v>
      </c>
      <c r="H6" s="169" t="s">
        <v>9</v>
      </c>
      <c r="I6" s="169"/>
      <c r="J6" s="169"/>
      <c r="K6" s="170"/>
      <c r="L6" s="182"/>
    </row>
    <row r="7" spans="1:12" ht="38.25" x14ac:dyDescent="0.25">
      <c r="A7" s="2"/>
      <c r="B7" s="12" t="s">
        <v>1</v>
      </c>
      <c r="C7" s="18" t="s">
        <v>81</v>
      </c>
      <c r="D7" s="20" t="s">
        <v>4</v>
      </c>
      <c r="E7" s="39" t="s">
        <v>15</v>
      </c>
      <c r="F7" s="22" t="s">
        <v>82</v>
      </c>
      <c r="G7" s="40"/>
      <c r="H7" s="20" t="s">
        <v>42</v>
      </c>
      <c r="I7" s="13" t="s">
        <v>53</v>
      </c>
      <c r="J7" s="13" t="s">
        <v>1</v>
      </c>
      <c r="K7" s="22" t="s">
        <v>11</v>
      </c>
      <c r="L7" s="182"/>
    </row>
    <row r="8" spans="1:12" ht="15" x14ac:dyDescent="0.25">
      <c r="A8" s="2"/>
      <c r="B8" s="34" t="s">
        <v>22</v>
      </c>
      <c r="C8" s="41"/>
      <c r="D8" s="42"/>
      <c r="E8" s="43"/>
      <c r="F8" s="33">
        <f>C8+(D8*E8)</f>
        <v>0</v>
      </c>
      <c r="G8" s="44"/>
      <c r="H8" s="31"/>
      <c r="I8" s="45"/>
      <c r="J8" s="32"/>
      <c r="K8" s="33">
        <f t="shared" ref="K8:K23" si="0">H8</f>
        <v>0</v>
      </c>
      <c r="L8" s="182"/>
    </row>
    <row r="9" spans="1:12" ht="15" x14ac:dyDescent="0.25">
      <c r="A9" s="2"/>
      <c r="B9" s="34" t="s">
        <v>22</v>
      </c>
      <c r="C9" s="41"/>
      <c r="D9" s="42"/>
      <c r="E9" s="43"/>
      <c r="F9" s="33">
        <f t="shared" ref="F9:F23" si="1">C9+(D9*E9)</f>
        <v>0</v>
      </c>
      <c r="G9" s="44"/>
      <c r="H9" s="31"/>
      <c r="I9" s="45"/>
      <c r="J9" s="32"/>
      <c r="K9" s="33">
        <f t="shared" si="0"/>
        <v>0</v>
      </c>
      <c r="L9" s="182"/>
    </row>
    <row r="10" spans="1:12" ht="15" x14ac:dyDescent="0.25">
      <c r="A10" s="2"/>
      <c r="B10" s="34" t="s">
        <v>22</v>
      </c>
      <c r="C10" s="41"/>
      <c r="D10" s="42"/>
      <c r="E10" s="43"/>
      <c r="F10" s="33">
        <f t="shared" si="1"/>
        <v>0</v>
      </c>
      <c r="G10" s="44"/>
      <c r="H10" s="31"/>
      <c r="I10" s="45"/>
      <c r="J10" s="32"/>
      <c r="K10" s="33">
        <f t="shared" si="0"/>
        <v>0</v>
      </c>
      <c r="L10" s="182"/>
    </row>
    <row r="11" spans="1:12" ht="15" x14ac:dyDescent="0.25">
      <c r="A11" s="2"/>
      <c r="B11" s="34" t="s">
        <v>22</v>
      </c>
      <c r="C11" s="41"/>
      <c r="D11" s="42"/>
      <c r="E11" s="43"/>
      <c r="F11" s="33">
        <f t="shared" si="1"/>
        <v>0</v>
      </c>
      <c r="G11" s="44"/>
      <c r="H11" s="31"/>
      <c r="I11" s="45"/>
      <c r="J11" s="32"/>
      <c r="K11" s="33">
        <f t="shared" si="0"/>
        <v>0</v>
      </c>
      <c r="L11" s="182"/>
    </row>
    <row r="12" spans="1:12" ht="15" x14ac:dyDescent="0.25">
      <c r="A12" s="2"/>
      <c r="B12" s="34" t="s">
        <v>22</v>
      </c>
      <c r="C12" s="41"/>
      <c r="D12" s="42"/>
      <c r="E12" s="43"/>
      <c r="F12" s="33">
        <f t="shared" si="1"/>
        <v>0</v>
      </c>
      <c r="G12" s="44"/>
      <c r="H12" s="31"/>
      <c r="I12" s="45"/>
      <c r="J12" s="32"/>
      <c r="K12" s="33">
        <f t="shared" si="0"/>
        <v>0</v>
      </c>
      <c r="L12" s="182"/>
    </row>
    <row r="13" spans="1:12" ht="15" x14ac:dyDescent="0.25">
      <c r="A13" s="2"/>
      <c r="B13" s="34" t="s">
        <v>22</v>
      </c>
      <c r="C13" s="41"/>
      <c r="D13" s="42"/>
      <c r="E13" s="43"/>
      <c r="F13" s="33">
        <f t="shared" si="1"/>
        <v>0</v>
      </c>
      <c r="G13" s="44"/>
      <c r="H13" s="31"/>
      <c r="I13" s="45"/>
      <c r="J13" s="32"/>
      <c r="K13" s="33">
        <f t="shared" si="0"/>
        <v>0</v>
      </c>
      <c r="L13" s="182"/>
    </row>
    <row r="14" spans="1:12" ht="15" x14ac:dyDescent="0.25">
      <c r="A14" s="2"/>
      <c r="B14" s="34" t="s">
        <v>22</v>
      </c>
      <c r="C14" s="41"/>
      <c r="D14" s="42"/>
      <c r="E14" s="43"/>
      <c r="F14" s="33">
        <f t="shared" si="1"/>
        <v>0</v>
      </c>
      <c r="G14" s="44"/>
      <c r="H14" s="31"/>
      <c r="I14" s="45"/>
      <c r="J14" s="32"/>
      <c r="K14" s="33">
        <f t="shared" si="0"/>
        <v>0</v>
      </c>
      <c r="L14" s="182"/>
    </row>
    <row r="15" spans="1:12" ht="15" x14ac:dyDescent="0.25">
      <c r="A15" s="2"/>
      <c r="B15" s="34" t="s">
        <v>22</v>
      </c>
      <c r="C15" s="41"/>
      <c r="D15" s="42"/>
      <c r="E15" s="43"/>
      <c r="F15" s="33">
        <f t="shared" si="1"/>
        <v>0</v>
      </c>
      <c r="G15" s="44"/>
      <c r="H15" s="31"/>
      <c r="I15" s="45"/>
      <c r="J15" s="32"/>
      <c r="K15" s="33">
        <f t="shared" si="0"/>
        <v>0</v>
      </c>
      <c r="L15" s="182"/>
    </row>
    <row r="16" spans="1:12" ht="15" x14ac:dyDescent="0.25">
      <c r="A16" s="2"/>
      <c r="B16" s="34" t="s">
        <v>22</v>
      </c>
      <c r="C16" s="41"/>
      <c r="D16" s="42"/>
      <c r="E16" s="43"/>
      <c r="F16" s="33">
        <f t="shared" si="1"/>
        <v>0</v>
      </c>
      <c r="G16" s="44"/>
      <c r="H16" s="31"/>
      <c r="I16" s="45"/>
      <c r="J16" s="32"/>
      <c r="K16" s="33">
        <f t="shared" si="0"/>
        <v>0</v>
      </c>
      <c r="L16" s="182"/>
    </row>
    <row r="17" spans="1:14" ht="15" x14ac:dyDescent="0.25">
      <c r="A17" s="2"/>
      <c r="B17" s="34" t="s">
        <v>22</v>
      </c>
      <c r="C17" s="41"/>
      <c r="D17" s="42"/>
      <c r="E17" s="43"/>
      <c r="F17" s="33">
        <f t="shared" si="1"/>
        <v>0</v>
      </c>
      <c r="G17" s="44"/>
      <c r="H17" s="31"/>
      <c r="I17" s="45"/>
      <c r="J17" s="32"/>
      <c r="K17" s="33">
        <f t="shared" si="0"/>
        <v>0</v>
      </c>
      <c r="L17" s="182"/>
    </row>
    <row r="18" spans="1:14" ht="15" x14ac:dyDescent="0.25">
      <c r="A18" s="2"/>
      <c r="B18" s="34" t="s">
        <v>22</v>
      </c>
      <c r="C18" s="41"/>
      <c r="D18" s="42"/>
      <c r="E18" s="43"/>
      <c r="F18" s="33">
        <f t="shared" si="1"/>
        <v>0</v>
      </c>
      <c r="G18" s="44"/>
      <c r="H18" s="31"/>
      <c r="I18" s="45"/>
      <c r="J18" s="32"/>
      <c r="K18" s="33">
        <f t="shared" si="0"/>
        <v>0</v>
      </c>
      <c r="L18" s="182"/>
    </row>
    <row r="19" spans="1:14" ht="15" x14ac:dyDescent="0.25">
      <c r="A19" s="2"/>
      <c r="B19" s="34" t="s">
        <v>22</v>
      </c>
      <c r="C19" s="41"/>
      <c r="D19" s="42"/>
      <c r="E19" s="43"/>
      <c r="F19" s="33">
        <f t="shared" si="1"/>
        <v>0</v>
      </c>
      <c r="G19" s="44"/>
      <c r="H19" s="31"/>
      <c r="I19" s="45"/>
      <c r="J19" s="32"/>
      <c r="K19" s="33">
        <f t="shared" si="0"/>
        <v>0</v>
      </c>
      <c r="L19" s="182"/>
    </row>
    <row r="20" spans="1:14" ht="15" x14ac:dyDescent="0.25">
      <c r="A20" s="2"/>
      <c r="B20" s="34" t="s">
        <v>22</v>
      </c>
      <c r="C20" s="41"/>
      <c r="D20" s="42"/>
      <c r="E20" s="43"/>
      <c r="F20" s="33">
        <f t="shared" si="1"/>
        <v>0</v>
      </c>
      <c r="G20" s="44"/>
      <c r="H20" s="31"/>
      <c r="I20" s="45"/>
      <c r="J20" s="32"/>
      <c r="K20" s="33">
        <f t="shared" si="0"/>
        <v>0</v>
      </c>
      <c r="L20" s="182"/>
    </row>
    <row r="21" spans="1:14" ht="15" x14ac:dyDescent="0.25">
      <c r="A21" s="2"/>
      <c r="B21" s="34" t="s">
        <v>22</v>
      </c>
      <c r="C21" s="41"/>
      <c r="D21" s="42"/>
      <c r="E21" s="43"/>
      <c r="F21" s="33">
        <f t="shared" si="1"/>
        <v>0</v>
      </c>
      <c r="G21" s="44"/>
      <c r="H21" s="31"/>
      <c r="I21" s="45"/>
      <c r="J21" s="32"/>
      <c r="K21" s="33">
        <f t="shared" si="0"/>
        <v>0</v>
      </c>
      <c r="L21" s="182"/>
    </row>
    <row r="22" spans="1:14" ht="15" x14ac:dyDescent="0.25">
      <c r="A22" s="2"/>
      <c r="B22" s="34" t="s">
        <v>22</v>
      </c>
      <c r="C22" s="41"/>
      <c r="D22" s="42"/>
      <c r="E22" s="43"/>
      <c r="F22" s="33">
        <f t="shared" si="1"/>
        <v>0</v>
      </c>
      <c r="G22" s="44"/>
      <c r="H22" s="31"/>
      <c r="I22" s="45"/>
      <c r="J22" s="32"/>
      <c r="K22" s="33">
        <f t="shared" si="0"/>
        <v>0</v>
      </c>
      <c r="L22" s="182"/>
    </row>
    <row r="23" spans="1:14" ht="15" x14ac:dyDescent="0.25">
      <c r="A23" s="2"/>
      <c r="B23" s="34" t="s">
        <v>22</v>
      </c>
      <c r="C23" s="41"/>
      <c r="D23" s="42"/>
      <c r="E23" s="43"/>
      <c r="F23" s="33">
        <f t="shared" si="1"/>
        <v>0</v>
      </c>
      <c r="G23" s="44"/>
      <c r="H23" s="31"/>
      <c r="I23" s="45"/>
      <c r="J23" s="32"/>
      <c r="K23" s="33">
        <f t="shared" si="0"/>
        <v>0</v>
      </c>
      <c r="L23" s="182"/>
    </row>
    <row r="24" spans="1:14" ht="15" x14ac:dyDescent="0.25">
      <c r="A24" s="2"/>
      <c r="B24" s="46" t="s">
        <v>7</v>
      </c>
      <c r="C24" s="47"/>
      <c r="D24" s="48"/>
      <c r="E24" s="49"/>
      <c r="F24" s="50">
        <f>SUM(F8:F23)</f>
        <v>0</v>
      </c>
      <c r="G24" s="51">
        <f>SUM(G8:G23)</f>
        <v>0</v>
      </c>
      <c r="H24" s="52"/>
      <c r="I24" s="53"/>
      <c r="J24" s="53"/>
      <c r="K24" s="50">
        <f>SUM(K8:K23)</f>
        <v>0</v>
      </c>
      <c r="L24" s="182"/>
    </row>
    <row r="25" spans="1:14" ht="37.5" customHeight="1" x14ac:dyDescent="0.25">
      <c r="A25" s="280"/>
      <c r="B25" s="181"/>
      <c r="C25" s="181"/>
      <c r="D25" s="181"/>
      <c r="E25" s="181"/>
      <c r="F25" s="181"/>
      <c r="G25" s="181"/>
      <c r="H25" s="181"/>
      <c r="I25" s="181"/>
      <c r="J25" s="181"/>
      <c r="K25" s="181"/>
      <c r="L25" s="182"/>
      <c r="M25" s="182"/>
      <c r="N25" s="182"/>
    </row>
    <row r="26" spans="1:14" ht="24" customHeight="1" x14ac:dyDescent="0.25">
      <c r="A26" s="280"/>
      <c r="B26" s="181"/>
      <c r="C26" s="181"/>
      <c r="D26" s="181"/>
      <c r="E26" s="181"/>
      <c r="F26" s="181"/>
      <c r="G26" s="181"/>
      <c r="H26" s="181"/>
      <c r="I26" s="181"/>
      <c r="J26" s="181"/>
      <c r="K26" s="181"/>
      <c r="L26" s="182"/>
      <c r="M26" s="182"/>
      <c r="N26" s="182"/>
    </row>
    <row r="27" spans="1:14" ht="24" customHeight="1" x14ac:dyDescent="0.25">
      <c r="A27" s="280"/>
      <c r="B27" s="181"/>
      <c r="C27" s="181"/>
      <c r="D27" s="181"/>
      <c r="E27" s="181"/>
      <c r="F27" s="181"/>
      <c r="G27" s="181"/>
      <c r="H27" s="181"/>
      <c r="I27" s="181"/>
      <c r="J27" s="181"/>
      <c r="K27" s="181"/>
      <c r="L27" s="182"/>
      <c r="M27" s="182"/>
    </row>
    <row r="28" spans="1:14" ht="24" customHeight="1" x14ac:dyDescent="0.25">
      <c r="A28" s="280"/>
      <c r="B28" s="181"/>
      <c r="C28" s="181"/>
      <c r="D28" s="181"/>
      <c r="E28" s="181"/>
      <c r="F28" s="181"/>
      <c r="G28" s="181"/>
      <c r="H28" s="181"/>
      <c r="I28" s="181"/>
      <c r="J28" s="181"/>
      <c r="K28" s="181"/>
      <c r="L28" s="182"/>
      <c r="M28" s="182"/>
    </row>
    <row r="29" spans="1:14" ht="24" customHeight="1" x14ac:dyDescent="0.25">
      <c r="A29" s="280"/>
      <c r="B29" s="182"/>
      <c r="C29" s="182"/>
      <c r="D29" s="182"/>
      <c r="E29" s="182"/>
      <c r="F29" s="182"/>
      <c r="G29" s="182"/>
      <c r="H29" s="182"/>
      <c r="I29" s="182"/>
      <c r="J29" s="182"/>
      <c r="K29" s="182"/>
      <c r="L29" s="182"/>
      <c r="M29" s="182"/>
    </row>
    <row r="30" spans="1:14" ht="24" customHeight="1" x14ac:dyDescent="0.25">
      <c r="A30" s="280"/>
      <c r="B30" s="182"/>
      <c r="C30" s="182"/>
      <c r="D30" s="182"/>
      <c r="E30" s="182"/>
      <c r="F30" s="182"/>
      <c r="G30" s="182"/>
      <c r="H30" s="182"/>
      <c r="I30" s="182"/>
      <c r="J30" s="182"/>
      <c r="K30" s="182"/>
      <c r="L30" s="182"/>
      <c r="M30" s="182"/>
    </row>
    <row r="31" spans="1:14" ht="24" customHeight="1" x14ac:dyDescent="0.25">
      <c r="A31" s="280"/>
      <c r="B31" s="182"/>
      <c r="C31" s="182"/>
      <c r="D31" s="182"/>
      <c r="E31" s="182"/>
      <c r="F31" s="182"/>
      <c r="G31" s="182"/>
      <c r="H31" s="182"/>
      <c r="I31" s="182"/>
      <c r="J31" s="182"/>
      <c r="K31" s="182"/>
      <c r="L31" s="182"/>
      <c r="M31" s="182"/>
    </row>
    <row r="32" spans="1:14" ht="24" customHeight="1" x14ac:dyDescent="0.25">
      <c r="A32" s="280"/>
      <c r="B32" s="182"/>
      <c r="C32" s="182"/>
      <c r="D32" s="182"/>
      <c r="E32" s="182"/>
      <c r="F32" s="182"/>
      <c r="G32" s="182"/>
      <c r="H32" s="182"/>
      <c r="I32" s="182"/>
      <c r="J32" s="182"/>
      <c r="K32" s="182"/>
      <c r="L32" s="182"/>
      <c r="M32" s="182"/>
    </row>
    <row r="33" spans="1:13" ht="24" customHeight="1" x14ac:dyDescent="0.25">
      <c r="A33" s="280"/>
      <c r="B33" s="182"/>
      <c r="C33" s="182"/>
      <c r="D33" s="182"/>
      <c r="E33" s="182"/>
      <c r="F33" s="182"/>
      <c r="G33" s="182"/>
      <c r="H33" s="182"/>
      <c r="I33" s="182"/>
      <c r="J33" s="182"/>
      <c r="K33" s="182"/>
      <c r="L33" s="182"/>
      <c r="M33" s="182"/>
    </row>
    <row r="34" spans="1:13" ht="24" customHeight="1" x14ac:dyDescent="0.25">
      <c r="A34" s="182"/>
      <c r="B34" s="182"/>
      <c r="C34" s="182"/>
      <c r="D34" s="182"/>
      <c r="E34" s="182"/>
      <c r="F34" s="182"/>
      <c r="G34" s="182"/>
      <c r="H34" s="182"/>
      <c r="I34" s="182"/>
      <c r="J34" s="182"/>
      <c r="K34" s="182"/>
      <c r="L34" s="182"/>
      <c r="M34" s="182"/>
    </row>
    <row r="35" spans="1:13" ht="24" customHeight="1" x14ac:dyDescent="0.25">
      <c r="A35" s="182"/>
      <c r="B35" s="182"/>
      <c r="C35" s="182"/>
      <c r="D35" s="182"/>
      <c r="E35" s="182"/>
      <c r="F35" s="182"/>
      <c r="G35" s="182"/>
      <c r="H35" s="182"/>
      <c r="I35" s="182"/>
      <c r="J35" s="182"/>
      <c r="K35" s="182"/>
      <c r="L35" s="182"/>
      <c r="M35" s="182"/>
    </row>
    <row r="36" spans="1:13" ht="24" customHeight="1" x14ac:dyDescent="0.25">
      <c r="A36" s="182"/>
      <c r="B36" s="182"/>
      <c r="C36" s="182"/>
      <c r="D36" s="182"/>
      <c r="E36" s="182"/>
      <c r="F36" s="182"/>
      <c r="G36" s="182"/>
      <c r="H36" s="182"/>
      <c r="I36" s="182"/>
      <c r="J36" s="182"/>
      <c r="K36" s="182"/>
      <c r="L36" s="182"/>
      <c r="M36" s="182"/>
    </row>
    <row r="37" spans="1:13" ht="24" customHeight="1" x14ac:dyDescent="0.25">
      <c r="A37" s="182"/>
      <c r="B37" s="182"/>
      <c r="C37" s="182"/>
      <c r="D37" s="182"/>
      <c r="E37" s="182"/>
      <c r="F37" s="182"/>
      <c r="G37" s="182"/>
      <c r="H37" s="182"/>
      <c r="I37" s="182"/>
      <c r="J37" s="182"/>
      <c r="K37" s="182"/>
      <c r="L37" s="182"/>
      <c r="M37" s="182"/>
    </row>
    <row r="38" spans="1:13" ht="24" customHeight="1" x14ac:dyDescent="0.25">
      <c r="A38" s="182"/>
      <c r="B38" s="182"/>
      <c r="C38" s="182"/>
      <c r="D38" s="182"/>
      <c r="E38" s="182"/>
      <c r="F38" s="182"/>
      <c r="G38" s="182"/>
      <c r="H38" s="182"/>
      <c r="I38" s="182"/>
      <c r="J38" s="182"/>
      <c r="K38" s="182"/>
      <c r="L38" s="182"/>
      <c r="M38" s="182"/>
    </row>
    <row r="39" spans="1:13" ht="24" customHeight="1" x14ac:dyDescent="0.25">
      <c r="A39" s="182"/>
      <c r="B39" s="182"/>
      <c r="C39" s="182"/>
      <c r="D39" s="182"/>
      <c r="E39" s="182"/>
      <c r="F39" s="182"/>
      <c r="G39" s="182"/>
      <c r="H39" s="182"/>
      <c r="I39" s="182"/>
      <c r="J39" s="182"/>
      <c r="K39" s="182"/>
      <c r="L39" s="182"/>
      <c r="M39" s="182"/>
    </row>
    <row r="40" spans="1:13" ht="24" customHeight="1" x14ac:dyDescent="0.25">
      <c r="A40" s="182"/>
      <c r="B40" s="182"/>
      <c r="C40" s="182"/>
      <c r="D40" s="182"/>
      <c r="E40" s="182"/>
      <c r="F40" s="182"/>
      <c r="G40" s="182"/>
      <c r="H40" s="182"/>
      <c r="I40" s="182"/>
      <c r="J40" s="182"/>
      <c r="K40" s="182"/>
      <c r="L40" s="182"/>
      <c r="M40" s="182"/>
    </row>
  </sheetData>
  <mergeCells count="7">
    <mergeCell ref="C6:F6"/>
    <mergeCell ref="H6:K6"/>
    <mergeCell ref="C5:G5"/>
    <mergeCell ref="B2:E4"/>
    <mergeCell ref="B1:K1"/>
    <mergeCell ref="I2:K2"/>
    <mergeCell ref="I3:K3"/>
  </mergeCells>
  <pageMargins left="0.7" right="0.7" top="0.75" bottom="0.75" header="0.3" footer="0.3"/>
  <pageSetup scale="66" fitToHeight="0" orientation="landscape" r:id="rId1"/>
  <headerFooter>
    <oddHeader>&amp;R&amp;"Times New Roman,Regular"&amp;10Attachment B</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500-000000000000}">
          <x14:formula1>
            <xm:f>Sheet1!$B$4:$B$8</xm:f>
          </x14:formula1>
          <xm:sqref>I8:I23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Instructions</vt:lpstr>
      <vt:lpstr>Summary</vt:lpstr>
      <vt:lpstr>Personnel</vt:lpstr>
      <vt:lpstr>Fringe</vt:lpstr>
      <vt:lpstr>Supplies &amp; Operating Expenses</vt:lpstr>
      <vt:lpstr>Capital Outlay &amp; Equipment</vt:lpstr>
      <vt:lpstr>Consultants &amp; Contracts</vt:lpstr>
      <vt:lpstr>Travel</vt:lpstr>
      <vt:lpstr>Other</vt:lpstr>
      <vt:lpstr>Sheet1</vt:lpstr>
      <vt:lpstr>'Capital Outlay &amp; Equipment'!Print_Area</vt:lpstr>
      <vt:lpstr>'Consultants &amp; Contracts'!Print_Area</vt:lpstr>
      <vt:lpstr>Fringe!Print_Area</vt:lpstr>
      <vt:lpstr>Instructions!Print_Area</vt:lpstr>
      <vt:lpstr>Other!Print_Area</vt:lpstr>
      <vt:lpstr>Personnel!Print_Area</vt:lpstr>
      <vt:lpstr>Summary!Print_Area</vt:lpstr>
      <vt:lpstr>'Supplies &amp; Operating Expenses'!Print_Area</vt:lpstr>
      <vt:lpstr>Travel!Print_Area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Norah Renner</dc:creator>
  <cp:lastModifiedBy>Tad Spencer</cp:lastModifiedBy>
  <cp:lastPrinted>2025-09-25T21:15:32Z</cp:lastPrinted>
  <dcterms:created xsi:type="dcterms:W3CDTF">2024-01-10T15:46:14Z</dcterms:created>
  <dcterms:modified xsi:type="dcterms:W3CDTF">2025-09-25T21:15:37Z</dcterms:modified>
</cp:coreProperties>
</file>